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8195" windowHeight="7995"/>
  </bookViews>
  <sheets>
    <sheet name="SCHEMA RIASSUNTIVO" sheetId="7" r:id="rId1"/>
    <sheet name="Calabria" sheetId="2" r:id="rId2"/>
    <sheet name="Campania" sheetId="3" r:id="rId3"/>
    <sheet name="Puglia" sheetId="4" r:id="rId4"/>
    <sheet name="Sicilia" sheetId="5" r:id="rId5"/>
    <sheet name="Multi-regione" sheetId="6" r:id="rId6"/>
  </sheets>
  <calcPr calcId="145621"/>
</workbook>
</file>

<file path=xl/calcChain.xml><?xml version="1.0" encoding="utf-8"?>
<calcChain xmlns="http://schemas.openxmlformats.org/spreadsheetml/2006/main">
  <c r="F56" i="6" l="1"/>
  <c r="F56" i="5"/>
  <c r="G33" i="4"/>
  <c r="F76" i="3"/>
  <c r="H30" i="2"/>
</calcChain>
</file>

<file path=xl/sharedStrings.xml><?xml version="1.0" encoding="utf-8"?>
<sst xmlns="http://schemas.openxmlformats.org/spreadsheetml/2006/main" count="993" uniqueCount="494">
  <si>
    <t>prog.</t>
  </si>
  <si>
    <t>linea d''intervento</t>
  </si>
  <si>
    <t>codice domanda</t>
  </si>
  <si>
    <t>titolo progetto</t>
  </si>
  <si>
    <t>elenco regioni</t>
  </si>
  <si>
    <t>costo totale</t>
  </si>
  <si>
    <t>LINEA 1 - Big Data</t>
  </si>
  <si>
    <t>PAC02L1_00014</t>
  </si>
  <si>
    <t>Monitoraggio dell'impatto delle politiche pubbliche per l'innovazione per crescita e sviluppo sostenibile</t>
  </si>
  <si>
    <t>Puglia</t>
  </si>
  <si>
    <t>PAC02L1_00025</t>
  </si>
  <si>
    <t>MOBILITA' SOSTENIBILE INTEGRATA</t>
  </si>
  <si>
    <t>PAC02L1_00061</t>
  </si>
  <si>
    <t>Massive Adaptive Internet VIdeo STreaming Using the Cloud (MAIVISTO)</t>
  </si>
  <si>
    <t>Campania, Puglia</t>
  </si>
  <si>
    <t>PAC02L1_00065</t>
  </si>
  <si>
    <t>ThingsHuB: una piattaforma cloud per il Trattamento di sensor data per applicazioni di Home automation e di Business</t>
  </si>
  <si>
    <t>Sicilia</t>
  </si>
  <si>
    <t>PAC02L1_00084</t>
  </si>
  <si>
    <t>ADES (Advanced Energetic System):Analisi dei flussi energetici per l’ elaborazione di una piattaforma di gestione del bilanciamento tra fonti produttive, accumulo e prelievi</t>
  </si>
  <si>
    <t>PAC02L1_00086</t>
  </si>
  <si>
    <t>BIGGER DATA</t>
  </si>
  <si>
    <t>PAC02L1_00090</t>
  </si>
  <si>
    <t>ARIA FOLOC (ARtificial Intelligence Assistant FOr Laboratories On CLoud) E' un sistema esperto di formulazione con un duplice scopo, condividere in modo automatico le esperienze ed usare ed usare questi dati per assistere le nuove formulazione.</t>
  </si>
  <si>
    <t>Calabria</t>
  </si>
  <si>
    <t>PAC02L1_00097</t>
  </si>
  <si>
    <t>Sviluppo e sperimentazione di un sistema di distribuzione energetica intelligente e monitoraggio del territorio (I.Li.O.S) integrato con il modello Big Data, orientato all’efficientamento del consumo energetico per illuminazione stradale.</t>
  </si>
  <si>
    <t>Campania</t>
  </si>
  <si>
    <t>PAC02L1_00105</t>
  </si>
  <si>
    <t>Word Of Land</t>
  </si>
  <si>
    <t>PAC02L1_00110</t>
  </si>
  <si>
    <t>Creazione e valorizzazione di un Big Data Omico</t>
  </si>
  <si>
    <t>PAC02L1_00114</t>
  </si>
  <si>
    <t>CATASTO NAZIONALE DELLE SPECIE E DELLE LORO FUNZIONI</t>
  </si>
  <si>
    <t>Campania, Puglia, Sicilia</t>
  </si>
  <si>
    <t>PAC02L1_00132</t>
  </si>
  <si>
    <t>BigMAH – Big data management e analytics for healthcare</t>
  </si>
  <si>
    <t>Campania, Sicilia</t>
  </si>
  <si>
    <t>PAC02L1_00146</t>
  </si>
  <si>
    <t>BizShare</t>
  </si>
  <si>
    <t>Puglia, Sicilia</t>
  </si>
  <si>
    <t>PAC02L1_00157</t>
  </si>
  <si>
    <t>DATA EXPLOSION E STORYTELLING:COME SFRUTTARE GRANDI QUANTITA’ DI DATI PER CREARE VALORE.</t>
  </si>
  <si>
    <t>PAC02L1_00161</t>
  </si>
  <si>
    <t>NAPOLI FUTURA: Nuovi Approcci per PrOteggere Le InFrastrUTUre cRitiche da Attacchi cibernetici</t>
  </si>
  <si>
    <t>PAC02L1_00166</t>
  </si>
  <si>
    <t>Garlach44 - Server Automation</t>
  </si>
  <si>
    <t>PAC02L1_00167</t>
  </si>
  <si>
    <t>SERVIZI WEB BASED PER L’EFFICIENZA ENERGETICA NEI CONSUMI (SWEBEFF)</t>
  </si>
  <si>
    <t>PAC02L1_00175</t>
  </si>
  <si>
    <t>Infrastruttura a basso impatto energetico per l’elaborazione la comunicazione e lo storage di Big Data</t>
  </si>
  <si>
    <t>PAC02L1_00177</t>
  </si>
  <si>
    <t>S.W.E.E.T. - Sea Wave &amp; wind Energy Enhanced Technology</t>
  </si>
  <si>
    <t>Calabria, Campania</t>
  </si>
  <si>
    <t>PAC02L1_00208</t>
  </si>
  <si>
    <t>mADinT - Matching di Asset e Domande in Turismo</t>
  </si>
  <si>
    <t>PAC02L1_00221</t>
  </si>
  <si>
    <t>YouCity Piattaforma informativa e applicativa integrata di Urban Management 2.0</t>
  </si>
  <si>
    <t>PAC02L1_00229</t>
  </si>
  <si>
    <t>SMART NETWORK FOR GREEN ENERGY</t>
  </si>
  <si>
    <t>PAC02L1_00237</t>
  </si>
  <si>
    <t>SMART ENERGY DATA NETWORK:POLITICA E GESTIONE ENERGETICA DAL GESTORE ALL'UTENTE</t>
  </si>
  <si>
    <t>PAC02L1_00247</t>
  </si>
  <si>
    <t>PRIORITARIO - PIATTAFORMA PER L’IMPLEMENTAZIONE, LA GESTIONE E L’INTEGRAZIONE DISTRIBUITA DI SERVIZI, DATI, MODELLI E STRUMENTI INNOVATIVI DI SCREENING PRECOCE, ANALISI, PERSONALIZZAZIONE E MONITORAGGIO DEI DISTURBI DEL NEUROSVILUPPO</t>
  </si>
  <si>
    <t>PAC02L1_00257</t>
  </si>
  <si>
    <t>SISMA-RICES: Sistema Integrato per la Simulazione, il Monitoraggio e l’Analisi di Reti di Infrastrutture Critiche sottoposte a Eventi Sismici</t>
  </si>
  <si>
    <t>PAC02L1_00266</t>
  </si>
  <si>
    <t>Passepartout</t>
  </si>
  <si>
    <t>PAC02L1_00270</t>
  </si>
  <si>
    <t>Sensemaking with LODQA: una Piattaforma per l’Accesso in Linguaggio Naturale a Dati non Strutturati e Linked Data</t>
  </si>
  <si>
    <t>PAC02L1_00271</t>
  </si>
  <si>
    <t>SECURE CITY</t>
  </si>
  <si>
    <t>PAC02L1_00272</t>
  </si>
  <si>
    <t>OpiMining-A framework for Opinion Mining And Tracking in Big Data</t>
  </si>
  <si>
    <t>PAC02L1_00279</t>
  </si>
  <si>
    <t>TIP - Tourist Intelligent Platform</t>
  </si>
  <si>
    <t>PAC02L1_00281</t>
  </si>
  <si>
    <t>TUORISM EXPERT GUIDE "TEG"</t>
  </si>
  <si>
    <t>PAC02L1_00283</t>
  </si>
  <si>
    <t>Big Data Services Network (BDSN)</t>
  </si>
  <si>
    <t>PAC02L1_00285</t>
  </si>
  <si>
    <t>WWH Performance: Where - Which - How Performance</t>
  </si>
  <si>
    <t>PAC02L1_00286</t>
  </si>
  <si>
    <t>Approcci e Strumenti Semantici per l’Improvement dell’Esperienza Turistica (ASSETTI)</t>
  </si>
  <si>
    <t>PAC02L1_00310</t>
  </si>
  <si>
    <t>DANTE - Data Analysis for Network-based Tourists Engagement</t>
  </si>
  <si>
    <t>PAC02L1_00318</t>
  </si>
  <si>
    <t>CIMDRA - Cloud Infrastructure Management and Dynamic Resource Allocation - Gestione dell'infrastruttura Cloud e allocazione dinamica delle risorse</t>
  </si>
  <si>
    <t>PAC02L1_00329</t>
  </si>
  <si>
    <t>Destination Reputation - Dest Rep</t>
  </si>
  <si>
    <t>PAC02L1_00341</t>
  </si>
  <si>
    <t>BIG DATA ENGINE</t>
  </si>
  <si>
    <t>Calabria, Puglia</t>
  </si>
  <si>
    <t>PAC02L1_00347</t>
  </si>
  <si>
    <t>Ar.Di.Re. (Archivio Digitale del Restauro)</t>
  </si>
  <si>
    <t>PAC02L1_00142</t>
  </si>
  <si>
    <t>Integrated Data Management to improve Health and Environment Alliance - Acronimo: IDMforHEAL</t>
  </si>
  <si>
    <t>PAC02L1_00169</t>
  </si>
  <si>
    <t>SemanticFraud</t>
  </si>
  <si>
    <t>PAC02L1_00263</t>
  </si>
  <si>
    <t>BEEHUB - sistema socio-tecnico esperto per il miglioramento dei processi nella distribuzione alimentare.</t>
  </si>
  <si>
    <t>PAC02L1_00308</t>
  </si>
  <si>
    <t>eUrbs “Supporto alle politiche urbanistiche tramite un’architettura software di estrazione, manipolazione e gestione ‘smart’ di grandi quantità di dati”</t>
  </si>
  <si>
    <t>Calabria, Sicilia</t>
  </si>
  <si>
    <t>PAC02L1_00209</t>
  </si>
  <si>
    <t>Geografic Information Systems For Energy and Long Life Environment - GISELLE</t>
  </si>
  <si>
    <t>PAC02L1_00313</t>
  </si>
  <si>
    <t>Surveys and Analysis</t>
  </si>
  <si>
    <t>PAC02L1_00335</t>
  </si>
  <si>
    <t>Way Safety System (WSS) – Piattaforma innovativa per l’Asset Management Ferroviario</t>
  </si>
  <si>
    <t>PAC02L1_00050</t>
  </si>
  <si>
    <t>AETERNUUM</t>
  </si>
  <si>
    <t>PAC02L1_00156</t>
  </si>
  <si>
    <t>LOGARTI - Luoghi Omogenei Gestibili Abilitando Reti Territoriali Integrate.</t>
  </si>
  <si>
    <t>PAC02L1_00213</t>
  </si>
  <si>
    <t>PERSONE E TERRITORIO</t>
  </si>
  <si>
    <t>PAC02L1_00295</t>
  </si>
  <si>
    <t>E3fficiency (Electronic Energy Efficiency)</t>
  </si>
  <si>
    <t>PAC02L1_00296</t>
  </si>
  <si>
    <t>EC-M2 (Environmental Constraints-Mining 2(to) Mapping)</t>
  </si>
  <si>
    <t>PAC02L1_00011</t>
  </si>
  <si>
    <t>ClinicalData</t>
  </si>
  <si>
    <t>PAC02L1_00073</t>
  </si>
  <si>
    <t>MANTRA: un innovativo sistema semantico che permette di acquisire, integrare e analizzare "Big Data" trasformandoli in "Smart Data" utili per prendere più velocemente decisioni migliori e per rendere i processi di business più efficaci ed efficienti.</t>
  </si>
  <si>
    <t>PAC02L1_00098</t>
  </si>
  <si>
    <t>NETWORK SISTEMA INFORMATIVO TERRITORIALE</t>
  </si>
  <si>
    <t>PAC02L1_00106</t>
  </si>
  <si>
    <t>BD4BREAST - UN FRAMEWORK INTELLIGENTE PER L'ANALISI DI BIG DATA CLINICI PER IL SUPPORTO ALLE DECISIONI NEL PROCESSO DI DIAGNOSI DELLE PATOLOGIE DELLA MAMMELLA</t>
  </si>
  <si>
    <t>PAC02L1_00173</t>
  </si>
  <si>
    <t>ACME Architettura informativa basata su tecnologia Cloud per la gestione e l'analisi in sicurezza dell'archivio dei dati di Misura provenienti da da processi di produzione Elettronica su larga scala.</t>
  </si>
  <si>
    <t>PAC02L1_00182</t>
  </si>
  <si>
    <t>MUSCA</t>
  </si>
  <si>
    <t>PAC02L1_00207</t>
  </si>
  <si>
    <t>MEdical Assistance From thE Cloud</t>
  </si>
  <si>
    <t>PAC02L1_00255</t>
  </si>
  <si>
    <t>WIKI RoadS Map</t>
  </si>
  <si>
    <t>PAC02L1_00280</t>
  </si>
  <si>
    <t>ASCLEPIO</t>
  </si>
  <si>
    <t>PAC02L1_00297</t>
  </si>
  <si>
    <t>MobiTur (Mobilità Turistica)</t>
  </si>
  <si>
    <t>PAC02L1_00298</t>
  </si>
  <si>
    <t>SIMAT - Sistema Intelligente di Monitoraggio per Assistenza alle Terapie</t>
  </si>
  <si>
    <t>PAC02L1_00328</t>
  </si>
  <si>
    <t>IN.VI.SY.B.L.E. - INnovation VIew SYstem for Better Local Environment</t>
  </si>
  <si>
    <t>PAC02L1_00336</t>
  </si>
  <si>
    <t>Svoolaz: Piattaforma per la collezione, categorizzazione, annotazioni, analisi, visualizzazione, correlazione e condivisione dei dati derivanti dalle interazioni digitali (comunicazione, collaborazione e condivisione) cross-platform</t>
  </si>
  <si>
    <t>PAC02L1_00363</t>
  </si>
  <si>
    <t>PAC02L1_00365</t>
  </si>
  <si>
    <t>PAC02L1_00009</t>
  </si>
  <si>
    <t>PLATFORM bigdata IMPLEMENTAZIONE DELLA"eu SMART STRATEGY SPECIALITATION"DELLE ENERGIE RINNOVABILI-GREEN SMART GRID della Locride</t>
  </si>
  <si>
    <t>PAC02L1_00080</t>
  </si>
  <si>
    <t>OneINFO</t>
  </si>
  <si>
    <t>PAC02L1_00234</t>
  </si>
  <si>
    <t>SIDECO Sistemi Dati Energetici aperti e condivisi</t>
  </si>
  <si>
    <t>PAC02L1_00269</t>
  </si>
  <si>
    <t>Virtual Power Operation Center (Vi-POC)</t>
  </si>
  <si>
    <t>Calabria, Puglia, Sicilia</t>
  </si>
  <si>
    <t>PAC02L1_00364</t>
  </si>
  <si>
    <t>Big data analysis and integration per lo sviluppo di un CDSS per il tumore mammario</t>
  </si>
  <si>
    <t>PAC02L1_00370</t>
  </si>
  <si>
    <t>A.R.D.He.M.(Advanced Research and Database for Hematic Markers)</t>
  </si>
  <si>
    <t>PAC02L1_00188</t>
  </si>
  <si>
    <t>FIRE-SIN: Servizi e Piattaforme per l'Analisi e la Predizione delle Emozioni, la Reputazione, la Fiducia e l'Influenza nei Social Networks</t>
  </si>
  <si>
    <t>PAC02L1_00232</t>
  </si>
  <si>
    <t>BIGMOB - BIG DATA for MOBILITY</t>
  </si>
  <si>
    <t>PAC02L1_00113</t>
  </si>
  <si>
    <t>TSPWA (TOURIST SPATIAL PROFILING through WIFI AUTHENTICATION)</t>
  </si>
  <si>
    <t>PAC02L1_00314</t>
  </si>
  <si>
    <t>Energy &amp; Environment WareHouse</t>
  </si>
  <si>
    <t>PAC02L1_00150</t>
  </si>
  <si>
    <t>Modello di Acquisizione e Gestione di Informazioni analitiche e molecolari per la Cura personalizzata del DIABete mellito</t>
  </si>
  <si>
    <t>PAC02L1_00155</t>
  </si>
  <si>
    <t>CALDAIE PARLANTI</t>
  </si>
  <si>
    <t>PAC02L1_00165</t>
  </si>
  <si>
    <t>RIARPA. Registro Informatico delle Aziende per il Rischio Professionale ed Ambientale.</t>
  </si>
  <si>
    <t>PAC02L1_00192</t>
  </si>
  <si>
    <t>MySecondTV</t>
  </si>
  <si>
    <t>PAC02L1_00210</t>
  </si>
  <si>
    <t>DiCA33 - Diagnose, Collaborate, Analyze: 3 goals in 3 steps</t>
  </si>
  <si>
    <t>PAC02L1_00214</t>
  </si>
  <si>
    <t>SISTEMA DI RICERCA ED INTERROGAZIONE SEMANTICA IN LINGUAGGIO NATURALE</t>
  </si>
  <si>
    <t>PAC02L1_00241</t>
  </si>
  <si>
    <t>VAL.I.D.A.</t>
  </si>
  <si>
    <t>PAC02L1_00259</t>
  </si>
  <si>
    <t>Progettazione, realizzazione e implementazione di un ecosistema innovativo per raccogliere, ricercare e condividere le informazioni pubbliche sui bandi di finanziamento, i progetti ammessi e i beneficiari a livello regionale, nazionale ed europeo</t>
  </si>
  <si>
    <t>PAC02L1_00262</t>
  </si>
  <si>
    <t>ANALISI DI MODELLI RTC APPLICATI AL DRENAGGIO URBANO</t>
  </si>
  <si>
    <t>PAC02L1_00291</t>
  </si>
  <si>
    <t>Dispositivo Black Sentinel per il monitoraggio ambientale</t>
  </si>
  <si>
    <t>PAC02L1_00350</t>
  </si>
  <si>
    <t>PROGRAMMA E MODELLO ANALISI E SVILUPPO AREA URBANA</t>
  </si>
  <si>
    <t>PAC02L1_00355</t>
  </si>
  <si>
    <t>kinect Sale Operatorie Multimedialità applicata al sistema sanitario</t>
  </si>
  <si>
    <t>PAC02L1_00361</t>
  </si>
  <si>
    <t>SMART DATA COMMUNICATION</t>
  </si>
  <si>
    <t>PAC02L1_00030</t>
  </si>
  <si>
    <t>C.O.DE. - CARRYING ON DEMAND</t>
  </si>
  <si>
    <t>PAC02L1_00236</t>
  </si>
  <si>
    <t>Cloud Rehab Assistant: Una piattaforma Cloud per la gestione di Big Data integrati provenienti da sensori fisici e logici per la riabilitazione ed il follow-up di pazienti</t>
  </si>
  <si>
    <t>PAC02L1_00242</t>
  </si>
  <si>
    <t>Smart Energy</t>
  </si>
  <si>
    <t>PAC02L1_00300</t>
  </si>
  <si>
    <t>E-HEALTH INNOVATION</t>
  </si>
  <si>
    <t>PAC02L1_00303</t>
  </si>
  <si>
    <t>eSmartShare: Sistema Innovativo di Cloud Computing per Biciclette Elettriche</t>
  </si>
  <si>
    <t>PAC02L1_00306</t>
  </si>
  <si>
    <t>S.TOR.I.A (Semantic TOR Information Analysis)</t>
  </si>
  <si>
    <t>PAC02L1_00371</t>
  </si>
  <si>
    <t>Connected Shop</t>
  </si>
  <si>
    <t>PAC02L1_00158</t>
  </si>
  <si>
    <t>GeoDataService: Infrastruttura per la definizione di servizi basati sulla localizzazione mobile arricchiti dagli Open Data</t>
  </si>
  <si>
    <t>PAC02L1_00184</t>
  </si>
  <si>
    <t>APP4BROADCASTING - Applicazione Second Screen multifunction per tv di nuova generazione</t>
  </si>
  <si>
    <t>PAC02L1_00240</t>
  </si>
  <si>
    <t>OpenGov per il management della PA</t>
  </si>
  <si>
    <t>PAC02L1_00311</t>
  </si>
  <si>
    <t>Health Smart (HS). La storia socio sanitaria dell’assistito a portata di clic</t>
  </si>
  <si>
    <t>PAC02L1_00339</t>
  </si>
  <si>
    <t>Progetto Genoma Turistico d'Italia</t>
  </si>
  <si>
    <t>PAC02L1_00342</t>
  </si>
  <si>
    <t>GIACOVA (Automazione Green Intelligente basata su un'architettura Cloud e Virtualizzata)</t>
  </si>
  <si>
    <t>PAC02L1_00360</t>
  </si>
  <si>
    <t>SISTEMA INNOVATIVO DI MANAGEMENT TURISTICO</t>
  </si>
  <si>
    <t>PAC02L1_00016</t>
  </si>
  <si>
    <t>Intelligent Data Layer</t>
  </si>
  <si>
    <t>PAC02L1_00218</t>
  </si>
  <si>
    <t>H-INT (Healt Data-INTegration): Integrazione di sistemi informatici sanitari basati sugli standard internazionali HL7, con applicazione agli standard JACIE per i flussi relativi alle cellule staminali emopoietiche</t>
  </si>
  <si>
    <t>PAC02L1_00250</t>
  </si>
  <si>
    <t>PADI - PRODUZIONE, ANALISI e DATA INTEGRATION</t>
  </si>
  <si>
    <t>PAC02L1_00294</t>
  </si>
  <si>
    <t>ONION "One In One – cybersecurity multilayer visual analytics platform"</t>
  </si>
  <si>
    <t>PAC02L1_00307</t>
  </si>
  <si>
    <t>CLANIM-“Cloud Architecture for Notify Interactive Messaging”</t>
  </si>
  <si>
    <t>PAC02L1_00352</t>
  </si>
  <si>
    <t>"www.miasicurezza.it", il portale della comunicazione emozionale digitale</t>
  </si>
  <si>
    <t>PAC02L1_00366</t>
  </si>
  <si>
    <t>Piattaforma Intelligente per il rilevamento e la Gestione dei beni culturali e patrimoniali della REgione Sicilia - PIGRE</t>
  </si>
  <si>
    <t>PAC02L1_00369</t>
  </si>
  <si>
    <t>Big Healtcare Approach</t>
  </si>
  <si>
    <t>LINEA 2 - Cultura ad impatto aumentato</t>
  </si>
  <si>
    <t>PAC02L2_00033</t>
  </si>
  <si>
    <t>“AR4ALL - (Augmented Reality for All)”</t>
  </si>
  <si>
    <t>PAC02L2_00034</t>
  </si>
  <si>
    <t>popopopopopo</t>
  </si>
  <si>
    <t>PAC02L2_00055</t>
  </si>
  <si>
    <t>CULTURAL STeP UP: Spazi Territoriali di Promozione Culturale</t>
  </si>
  <si>
    <t>PAC02L2_00058</t>
  </si>
  <si>
    <t>TU - Turista “utile”: un sistema per la fruizione e la gestione partecipata dei beni culturali</t>
  </si>
  <si>
    <t>PAC02L2_00063</t>
  </si>
  <si>
    <t>Light Motiv</t>
  </si>
  <si>
    <t>PAC02L2_00070</t>
  </si>
  <si>
    <t>CULTURE VIVARIUM — Coltiviamo la Cultura della Creatività</t>
  </si>
  <si>
    <t>PAC02L2_00074</t>
  </si>
  <si>
    <t>i-CulTour: App, Digital Library e Digitalizzazione di Beni Culturali e Ambientali per una Promozione Intelligente del Turismo Culturale</t>
  </si>
  <si>
    <t>PAC02L2_00117</t>
  </si>
  <si>
    <t>G-BEY (Gap BEYond): OLTRE LA SOGLIA: UNA PIATTAFORMA INTEGRATA PER LA CONOSCENZA, LA VALORIZZAZIONE E LA FRUIZIONE DEL PATRIMONIO ARTISTICO E ARCHITETTONICO NEGATO NELLA CITTA' DI NAPOLI</t>
  </si>
  <si>
    <t>PAC02L2_00119</t>
  </si>
  <si>
    <t>VEDERE ATTRAVERSO(SEE THROUGHT)</t>
  </si>
  <si>
    <t>PAC02L2_00123</t>
  </si>
  <si>
    <t>Valorizzazione del patrimonio culturale Siciliano con ricostruzione meta-virtuale dei siti archeologici e turistici: potenziamento percettivo tramite sistemi interattivi immersivi API-AR ( progetto pilota: Villa romana del casale di Piazza Armerina )</t>
  </si>
  <si>
    <t>PAC02L2_00138</t>
  </si>
  <si>
    <t>HandBiblio 2.0 Una piattaforma integrata per l’indicizzazione, la ricerca e l’annotazione collaborativa di documenti manoscritti di interesse storico culturale.</t>
  </si>
  <si>
    <t>PAC02L2_00145</t>
  </si>
  <si>
    <t>Pollica in rete</t>
  </si>
  <si>
    <t>PAC02L2_00152</t>
  </si>
  <si>
    <t>Livculth - Living cultural thing</t>
  </si>
  <si>
    <t>PAC02L2_00162</t>
  </si>
  <si>
    <t>Tecno Storia : Sviluppo di un percorso storico interattivo e tridimensionale tecnologicamente evoluto della civilizzazione greca, partendo dalla sua capitale Siracusa.</t>
  </si>
  <si>
    <t>PAC02L2_00192</t>
  </si>
  <si>
    <t>SG-ICT: Serious Game ad Impatto Aumentato sulla Cultura e sul Turismo</t>
  </si>
  <si>
    <t>PAC02L2_00229</t>
  </si>
  <si>
    <t>MUSEO MULTIMEDIALE INTERNAZIONALE DELL'ETNA E DEI VULCANI SICILIANI</t>
  </si>
  <si>
    <t>PAC02L2_00015</t>
  </si>
  <si>
    <t>L'Enigma di Villa Rufolo</t>
  </si>
  <si>
    <t>PAC02L2_00029</t>
  </si>
  <si>
    <t>Sistema Cloud based per la promozione della dieta mediterranea</t>
  </si>
  <si>
    <t>PAC02L2_00071</t>
  </si>
  <si>
    <t>ARCHEOSS - Augmented Reality for Cultural Heritage Experiences Oriented towards Social-Semantic web</t>
  </si>
  <si>
    <t>PAC02L2_00072</t>
  </si>
  <si>
    <t>Galleria Permanente Multimediale per il Centro Storico di Palermo</t>
  </si>
  <si>
    <t>PAC02L2_00080</t>
  </si>
  <si>
    <t>"Bewons": un’applicazione mobile che geolocalizza artisti, istituzioni e aziende dello spettacolo. Un servizio che valorizza le risorse artistiche del territorio, ne favorisce la loro digitalizzazione e ne incrementa la fruizione e la distribuzione.</t>
  </si>
  <si>
    <t>PAC02L2_00083</t>
  </si>
  <si>
    <t>Paesaggi Immersivi</t>
  </si>
  <si>
    <t>PAC02L2_00084</t>
  </si>
  <si>
    <t>OPAR – Open platform for augmented reality</t>
  </si>
  <si>
    <t>PAC02L2_00090</t>
  </si>
  <si>
    <t>FolkTure</t>
  </si>
  <si>
    <t>PAC02L2_00124</t>
  </si>
  <si>
    <t>a virtual jump into the history (un salto virtuale nella storia)</t>
  </si>
  <si>
    <t>PAC02L2_00144</t>
  </si>
  <si>
    <t>AMUSE - Augmented Museum USer Experience</t>
  </si>
  <si>
    <t>PAC02L2_00147</t>
  </si>
  <si>
    <t>EFIAN. Experimental Fruition Ingenious Ancient Noto</t>
  </si>
  <si>
    <t>PAC02L2_00158</t>
  </si>
  <si>
    <t>EMUAR - Enanched Museum and Augmented Reality</t>
  </si>
  <si>
    <t>PAC02L2_00161</t>
  </si>
  <si>
    <t>“M.O.Z.I.A. - Modello per l’Offerta di informaZioni ad Impatto Aumentato”</t>
  </si>
  <si>
    <t>PAC02L2_00187</t>
  </si>
  <si>
    <t>Come In - progetto di georeferenziazione accessibile dei beni culturali. Prototipo del prodotto/servizio sperimentato sul bene culturale: complesso Castello e Museo del Comune di Mesagne</t>
  </si>
  <si>
    <t>PAC02L2_00212</t>
  </si>
  <si>
    <t>Valorizzazione del percorso Arabo-Normano attraverso l’ausilio di soluzioni tecnologiche per i dispositivi mobili</t>
  </si>
  <si>
    <t>PAC02L2_00022</t>
  </si>
  <si>
    <t>4TiGlass 2.0 [For Technlogy Innovation Geo Layar Assistance Support System]</t>
  </si>
  <si>
    <t>PAC02L2_00068</t>
  </si>
  <si>
    <t>BookAlive</t>
  </si>
  <si>
    <t>PAC02L2_00049</t>
  </si>
  <si>
    <t>NUOVE TENDENZE - RELOADED</t>
  </si>
  <si>
    <t>PAC02L2_00116</t>
  </si>
  <si>
    <t>SMARTVISION green things for smart tanks</t>
  </si>
  <si>
    <t>PAC02L2_00151</t>
  </si>
  <si>
    <t>ArCHEA – ArCHitettura tecnologica per Arte, patrimonio culturale ed Edu-tainment mediante realtà Aumentata</t>
  </si>
  <si>
    <t>PAC02L2_00215</t>
  </si>
  <si>
    <t>DIGITEMA – Fruizione DIGItale del patrimonio del Teatro MAssimo di Palermo</t>
  </si>
  <si>
    <t>PAC02L2_00221</t>
  </si>
  <si>
    <t>MuSE@Home – Smart Services and Technologies for Virtual Tours in Museums and Archeological Sites Enjoyable @ Home</t>
  </si>
  <si>
    <t>PAC02L2_00041</t>
  </si>
  <si>
    <t>MaMù - make your own museum experience</t>
  </si>
  <si>
    <t>PAC02L2_00108</t>
  </si>
  <si>
    <t>SICILY UP (Sistema intelligente per la promozione dei beni culturali)</t>
  </si>
  <si>
    <t>PAC02L2_00129</t>
  </si>
  <si>
    <t>IT Discovery</t>
  </si>
  <si>
    <t>PAC02L2_00136</t>
  </si>
  <si>
    <t>Progetto di ricerca “Restauro Digitale” – Ricerca di nuove tecnologie per il rilievo digitale 3d, restauro architetturale, scultoreo e pittorico, e nuove metodologie di restituzione e archiviazione digitale di Palazzo Venezia Napoli</t>
  </si>
  <si>
    <t>PAC02L2_00164</t>
  </si>
  <si>
    <t>Esperienza Emozionale nel Patrimonio Culturale con Occhiali a Visione Aumentata - C.H.E.E.S.E. Cultural Heritage Emotional Experience See-through Eyewear</t>
  </si>
  <si>
    <t>PAC02L2_00165</t>
  </si>
  <si>
    <t>ICU - Intelligent Customization Unit Un sistema per la profilazione automatica dei fruitori di beni culturali mediante tecniche di visione artificiale</t>
  </si>
  <si>
    <t>PAC02L2_00166</t>
  </si>
  <si>
    <t>Made in Container</t>
  </si>
  <si>
    <t>PAC02L2_00167</t>
  </si>
  <si>
    <t>Smart Heritage</t>
  </si>
  <si>
    <t>PAC02L2_00168</t>
  </si>
  <si>
    <t>Titolo della proposta Cu.Nav. Navigatore Culturale. App (Android e Iphone)</t>
  </si>
  <si>
    <t>PAC02L2_00174</t>
  </si>
  <si>
    <t>Progetto DGCH - Digital GUIDE Cultural Heritage</t>
  </si>
  <si>
    <t>PAC02L2_00195</t>
  </si>
  <si>
    <t>Design 2.0</t>
  </si>
  <si>
    <t>PAC02L2_00205</t>
  </si>
  <si>
    <t>IL TUFFATORE</t>
  </si>
  <si>
    <t>PAC02L2_00241</t>
  </si>
  <si>
    <t>Pro.POS.ITIVI / 1</t>
  </si>
  <si>
    <t>PAC02L2_00024</t>
  </si>
  <si>
    <t>LOCAL.ART3D - Il "presepe" artistico napoletano tra storia e innovazione</t>
  </si>
  <si>
    <t>PAC02L2_00045</t>
  </si>
  <si>
    <t>P.E.R.C.HE. Promotion and Enhanced fRuition of Cultural HEritage</t>
  </si>
  <si>
    <t>PAC02L2_00096</t>
  </si>
  <si>
    <t>Made Buy You</t>
  </si>
  <si>
    <t>PAC02L2_00101</t>
  </si>
  <si>
    <t>Sistema senza contatto per la diagnostica con realtà aumentata di manufatti di rilevante interesse culturale e di difficile accessibilità</t>
  </si>
  <si>
    <t>PAC02L2_00114</t>
  </si>
  <si>
    <t>Biblioteca Digitale Semantica</t>
  </si>
  <si>
    <t>PAC02L2_00120</t>
  </si>
  <si>
    <t>MECENATE (systeMs and advancEd vision interfaCEs for NAtional cultural heriTagE)</t>
  </si>
  <si>
    <t>PAC02L2_00121</t>
  </si>
  <si>
    <t>C.H.I.M.E.R.I.O.N Cultural Heritage Innovation Model Enhancing Routes Integration in Open Network</t>
  </si>
  <si>
    <t>PAC02L2_00125</t>
  </si>
  <si>
    <t>Comoenitaly.com la prima VIDEO COMMUNITY per tutti gli amanti delle vacanze in Italia e del mangiare italiano</t>
  </si>
  <si>
    <t>PAC02L2_00135</t>
  </si>
  <si>
    <t>AI Culture 3.0</t>
  </si>
  <si>
    <t>PAC02L2_00148</t>
  </si>
  <si>
    <t>Sibilla,la cultura sceglie te</t>
  </si>
  <si>
    <t>PAC02L2_00175</t>
  </si>
  <si>
    <t>Pietra Kappa - Dentro l'Aspromonte</t>
  </si>
  <si>
    <t>PAC02L2_00178</t>
  </si>
  <si>
    <t>SIMURA – Sistemi informativi museali in Realtà Aumentata</t>
  </si>
  <si>
    <t>PAC02L2_00207</t>
  </si>
  <si>
    <t>VIVRA - Visita Immersiva Virtuale e Realtà Aumentata</t>
  </si>
  <si>
    <t>PAC02L2_00248</t>
  </si>
  <si>
    <t>il tuffatore</t>
  </si>
  <si>
    <t>PAC02L2_00239</t>
  </si>
  <si>
    <t>eSicily 3.0</t>
  </si>
  <si>
    <t>PAC02L2_00078</t>
  </si>
  <si>
    <t>Tech Lab - Centro per l'innovazione digitale-artigianale</t>
  </si>
  <si>
    <t>PAC02L2_00091</t>
  </si>
  <si>
    <t>Accesso Video Avanzato tramite Augmented Reality</t>
  </si>
  <si>
    <t>PAC02L2_00218</t>
  </si>
  <si>
    <t>AroundGlobe</t>
  </si>
  <si>
    <t>PAC02L2_00240</t>
  </si>
  <si>
    <t>Architettura tecnologica integrata per la evoluzione dei sistemi interattivi intelligenti integrati con la realtà aumentata</t>
  </si>
  <si>
    <t>PAC02L2_00040</t>
  </si>
  <si>
    <t>VISAS - Valorizzazione Integrata dei Siti Archeologici Subacquei</t>
  </si>
  <si>
    <t>PAC02L2_00193</t>
  </si>
  <si>
    <t>ALFABETI DELLO SCILL'E CARIDDI</t>
  </si>
  <si>
    <t>PAC02L2_00213</t>
  </si>
  <si>
    <t>CULWISE (Cultural Living With Innovative Sensorial Experience)</t>
  </si>
  <si>
    <t>PAC02L2_00245</t>
  </si>
  <si>
    <t>EMU - an interactive virtual heritage</t>
  </si>
  <si>
    <t>PAC02L2_00043</t>
  </si>
  <si>
    <t>“G.I.L.D.A.” (Gibellina Invisible Language and Digital Art)</t>
  </si>
  <si>
    <t>PAC02L2_00086</t>
  </si>
  <si>
    <t>BACK TO HISTORY: POMPEII</t>
  </si>
  <si>
    <t>PAC02L2_00141</t>
  </si>
  <si>
    <t>TUR.HUB</t>
  </si>
  <si>
    <t>PAC02L2_00194</t>
  </si>
  <si>
    <t>Virtual Arberia - Percorsi spazio-temporali nelle comunità Arbëreshë in Calabria</t>
  </si>
  <si>
    <t>PAC02L2_00225</t>
  </si>
  <si>
    <t>Trip eMotion</t>
  </si>
  <si>
    <t>PAC02L2_00234</t>
  </si>
  <si>
    <t>PaNaReA - Parchi Naturali in Realtà Aumentata</t>
  </si>
  <si>
    <t>PAC02L2_00246</t>
  </si>
  <si>
    <t>DEEP IMPACT - PIATTAFORMA MOBILE PER LA FRUIZIONE E VALORIZZAZIONE DEL PATRIMONIO CULTURALE DIFFUSO.</t>
  </si>
  <si>
    <t>PAC02L2_00023</t>
  </si>
  <si>
    <t>RVC - Regenesi Virtuale dei Castelli</t>
  </si>
  <si>
    <t>PAC02L2_00098</t>
  </si>
  <si>
    <t>LIVING-CULTURE - I BENI CULTURALI:LA PAROLA AL TURISTA</t>
  </si>
  <si>
    <t>PAC02L2_00149</t>
  </si>
  <si>
    <t>AR TIME MACHINE - come utilizzare la realtà aumentata (AR) per simulare un viaggio nel passato</t>
  </si>
  <si>
    <t>PAC02L2_00186</t>
  </si>
  <si>
    <t>APULIA CULTURAL IDENTITY PATHS</t>
  </si>
  <si>
    <t>PAC02L2_00197</t>
  </si>
  <si>
    <t>PRIMAVERA: uno strumento di PRogettazione partecipata Interattiva dei Musei all'Aperto per la Valorizzazione del tERritorio e dell'Arte</t>
  </si>
  <si>
    <t>PAC02L2_00214</t>
  </si>
  <si>
    <t>DISEMAS = DIgitalizzazione SEMantica Archivi Storici</t>
  </si>
  <si>
    <t>PAC02L2_00228</t>
  </si>
  <si>
    <t>VirtualMurgia</t>
  </si>
  <si>
    <t>PAC02L2_00233</t>
  </si>
  <si>
    <t>Sviluppo di servizi innovativi relativi alla fruizione di beni culturali distribuiti sul territorio ed alla loro salvaguardia e conservazione.</t>
  </si>
  <si>
    <t>PAC02L2_00249</t>
  </si>
  <si>
    <t>Tour Virtuale Multimediale New Generation &amp; 3D</t>
  </si>
  <si>
    <t>LINEA 3 - Social Innovation</t>
  </si>
  <si>
    <t>PAC02L3_00026</t>
  </si>
  <si>
    <t>RURAL HUB</t>
  </si>
  <si>
    <t>PAC02L3_00058</t>
  </si>
  <si>
    <t>Cluster Turismo Relazionale</t>
  </si>
  <si>
    <t>Calabria, Campania, Sicilia</t>
  </si>
  <si>
    <t>PAC02L3_00063</t>
  </si>
  <si>
    <t>SDPD:Strumento di Democrazia Partecipativa e Deliberativa Sistema per la Generazione di Stringhe, Pagine e Progetti di Petizione</t>
  </si>
  <si>
    <t>Calabria, Puglia, Campania</t>
  </si>
  <si>
    <t>PAC02L3_00080</t>
  </si>
  <si>
    <t>LANDSLIDE MONITORING IN REAL TIME</t>
  </si>
  <si>
    <t>PAC02L3_00050</t>
  </si>
  <si>
    <t>MESIA</t>
  </si>
  <si>
    <t>PAC02L3_00031</t>
  </si>
  <si>
    <t>WeEnergy</t>
  </si>
  <si>
    <t>PAC02L3_00013</t>
  </si>
  <si>
    <t>ÈBBENE INNOVARE IL WELFARE</t>
  </si>
  <si>
    <t>Calabria, Sicilia, Puglia</t>
  </si>
  <si>
    <t>PAC02L3_00067</t>
  </si>
  <si>
    <t>IMIS. Innovazione Made in Sud</t>
  </si>
  <si>
    <t>PAC02L3_00010</t>
  </si>
  <si>
    <t>LA PICCOLA IMPRESA SOSTENIBILE A 360°</t>
  </si>
  <si>
    <t>Campania, Sicilia, Puglia</t>
  </si>
  <si>
    <t>PAC02L3_00051</t>
  </si>
  <si>
    <t>PLAFF - Placement for Foreigners La valorizzazione degli studenti immigrati come strumento di crescita economica</t>
  </si>
  <si>
    <t>PAC02L3_00095</t>
  </si>
  <si>
    <t>RICERCA E SVILUPPO PER LA REALIZZAZIONE DI UN PROTOTIPO DA ADIBIRE A PIATTAFORMA MULTISENSORIALE FINALIZZATA AL MONITORAGGIO IN TEMPO REALE DI INDICATORI ASSOCIATI ALLA PRESENZA DI SERBATOI GEOTERMICI</t>
  </si>
  <si>
    <t>Calabria, Sicilia, Campania</t>
  </si>
  <si>
    <t>PAC02L3_00009</t>
  </si>
  <si>
    <t>MaReSIC - Recupero e integrazione nella filiera produttiva dei materiali metallici derivanti da scarti industriali.</t>
  </si>
  <si>
    <t>PAC02L3_00035</t>
  </si>
  <si>
    <t>RE-ENTER</t>
  </si>
  <si>
    <t>PAC02L3_00038</t>
  </si>
  <si>
    <t>The Viral Cluster Project</t>
  </si>
  <si>
    <t>PAC02L3_00077</t>
  </si>
  <si>
    <t>South for Food - Sistema Innovativo per la sostenibilità delle filiere agricole nel Sud Italia</t>
  </si>
  <si>
    <t>Calabria, Puglia, Sicilia, Campania</t>
  </si>
  <si>
    <t>PAC02L3_00087</t>
  </si>
  <si>
    <t>CLUSTER DI INNOVAZIONE SOCIALE MEDIANTE PIATTAFORMA NANOTECNOLOGICA CROSS-DISCIPLINARE PER IL MONITORAGGIO AMBIENTALE E L’HEALTHCARE (SOCIAL-NANO)</t>
  </si>
  <si>
    <t>PAC02L3_00070</t>
  </si>
  <si>
    <t>SMART ISALND</t>
  </si>
  <si>
    <t>PAC02L3_00090</t>
  </si>
  <si>
    <t>O.R.A. (Open Resources Aggregator)</t>
  </si>
  <si>
    <t>Calabria, Sicilia, Campania, Puglia</t>
  </si>
  <si>
    <t>PAC02L3_00093</t>
  </si>
  <si>
    <t>StartHUB. Il cluster degli innovatori sociali</t>
  </si>
  <si>
    <t>PAC02L3_00083</t>
  </si>
  <si>
    <t>Urban Impact</t>
  </si>
  <si>
    <t>LINEA 4 - Contamination Lab</t>
  </si>
  <si>
    <t>PAC02L4_00060</t>
  </si>
  <si>
    <t>-</t>
  </si>
  <si>
    <t>PAC02L4_00073</t>
  </si>
  <si>
    <t>PAC02L4_00081</t>
  </si>
  <si>
    <t>PAC02L4_00086</t>
  </si>
  <si>
    <t>PAC02L4_00063</t>
  </si>
  <si>
    <t>PAC02L4_00067</t>
  </si>
  <si>
    <t>PAC02L4_00082</t>
  </si>
  <si>
    <t>PAC02L4_00013</t>
  </si>
  <si>
    <t>PAC02L4_00023</t>
  </si>
  <si>
    <t>PAC02L4_00009</t>
  </si>
  <si>
    <t>PAC02L4_00088</t>
  </si>
  <si>
    <t>PAC02L4_00091</t>
  </si>
  <si>
    <t>PAC02L4_00034</t>
  </si>
  <si>
    <t>PAC02L4_00084</t>
  </si>
  <si>
    <t>PAC02L4_00058</t>
  </si>
  <si>
    <t>PAC02L4_00072</t>
  </si>
  <si>
    <t>PAC02L4_00085</t>
  </si>
  <si>
    <t>Totale</t>
  </si>
  <si>
    <t>n° Progetti</t>
  </si>
  <si>
    <t>Multi-regione</t>
  </si>
  <si>
    <t>Costi</t>
  </si>
  <si>
    <t>Schema riassuntivo del numero di domande pervenute, suddivise per singola regione. Nel caso in cui la domanda fosse stata prodotta da più soggetti con provenienza da diverse regioni, le domande sono state aggregate tutte sotto la casella con dicitura "Multi-regione". Nei fogli successivi viene fornito il dettaglio delle domande pervenute.</t>
  </si>
  <si>
    <t>Linea d'intervento Calabria Campania Puglia Sicilia</t>
  </si>
  <si>
    <t xml:space="preserve">AVVISO START UP (domande trasmesse): Ripartizione della domanda di investimento per Regione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</si>
</sst>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410]\ * #,##0.00_-;\-[$€-410]\ * #,##0.00_-;_-[$€-410]\ *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0"/>
      <color rgb="FF610000"/>
      <name val="Calibri"/>
      <family val="2"/>
      <scheme val="minor"/>
    </font>
    <font>
      <b/>
      <sz val="14"/>
      <color rgb="FFFFFFFF"/>
      <name val="Calibri"/>
      <family val="2"/>
      <scheme val="minor"/>
    </font>
    <font>
      <b/>
      <sz val="14"/>
      <color rgb="FF610000"/>
      <name val="Calibri"/>
      <family val="2"/>
      <scheme val="minor"/>
    </font>
    <font>
      <sz val="14"/>
      <color rgb="FF610000"/>
      <name val="Calibri"/>
      <family val="2"/>
      <scheme val="minor"/>
    </font>
    <font>
      <sz val="14"/>
      <color theme="4"/>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10000"/>
        <bgColor indexed="64"/>
      </patternFill>
    </fill>
    <fill>
      <patternFill patternType="solid">
        <fgColor rgb="FFFFFFFF"/>
        <bgColor indexed="64"/>
      </patternFill>
    </fill>
    <fill>
      <patternFill patternType="solid">
        <fgColor rgb="FFF5F5F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8" fillId="33" borderId="10" xfId="0" applyFont="1" applyFill="1" applyBorder="1" applyAlignment="1">
      <alignment horizontal="center" vertical="center"/>
    </xf>
    <xf numFmtId="0" fontId="19" fillId="34" borderId="10" xfId="0" applyFont="1" applyFill="1" applyBorder="1" applyAlignment="1">
      <alignment horizontal="center"/>
    </xf>
    <xf numFmtId="4" fontId="19" fillId="34" borderId="10" xfId="0" applyNumberFormat="1" applyFont="1" applyFill="1" applyBorder="1" applyAlignment="1">
      <alignment horizontal="center"/>
    </xf>
    <xf numFmtId="0" fontId="19" fillId="35" borderId="10" xfId="0" applyFont="1" applyFill="1" applyBorder="1" applyAlignment="1">
      <alignment horizontal="center"/>
    </xf>
    <xf numFmtId="4" fontId="19" fillId="35" borderId="10" xfId="0" applyNumberFormat="1" applyFont="1" applyFill="1" applyBorder="1" applyAlignment="1">
      <alignment horizontal="center"/>
    </xf>
    <xf numFmtId="4" fontId="0" fillId="0" borderId="0" xfId="0" applyNumberFormat="1"/>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1" fillId="34" borderId="14" xfId="0" applyFont="1" applyFill="1" applyBorder="1" applyAlignment="1">
      <alignment horizontal="center"/>
    </xf>
    <xf numFmtId="0" fontId="22" fillId="34" borderId="15" xfId="0" applyFont="1" applyFill="1" applyBorder="1" applyAlignment="1">
      <alignment horizontal="center"/>
    </xf>
    <xf numFmtId="0" fontId="21" fillId="34" borderId="16" xfId="0" applyFont="1" applyFill="1" applyBorder="1" applyAlignment="1">
      <alignment horizontal="center"/>
    </xf>
    <xf numFmtId="0" fontId="21" fillId="34" borderId="17" xfId="0" applyFont="1" applyFill="1" applyBorder="1" applyAlignment="1">
      <alignment horizontal="center"/>
    </xf>
    <xf numFmtId="164" fontId="22" fillId="34" borderId="18" xfId="0" applyNumberFormat="1" applyFont="1" applyFill="1" applyBorder="1" applyAlignment="1">
      <alignment horizontal="center"/>
    </xf>
    <xf numFmtId="164" fontId="21" fillId="34" borderId="19" xfId="0" applyNumberFormat="1" applyFont="1" applyFill="1" applyBorder="1" applyAlignment="1">
      <alignment horizontal="center"/>
    </xf>
    <xf numFmtId="0" fontId="24" fillId="0" borderId="0" xfId="0" applyFont="1"/>
    <xf numFmtId="0" fontId="23" fillId="0" borderId="20" xfId="0" applyFont="1" applyBorder="1" applyAlignment="1">
      <alignment horizontal="center" vertical="top"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0" borderId="23" xfId="0" applyFont="1" applyBorder="1" applyAlignment="1">
      <alignment horizontal="center" vertical="top" wrapText="1"/>
    </xf>
    <xf numFmtId="0" fontId="23" fillId="0" borderId="0" xfId="0" applyFont="1" applyBorder="1" applyAlignment="1">
      <alignment horizontal="center" vertical="top" wrapText="1"/>
    </xf>
    <xf numFmtId="0" fontId="23" fillId="0" borderId="24" xfId="0" applyFont="1" applyBorder="1" applyAlignment="1">
      <alignment horizontal="center" vertical="top" wrapText="1"/>
    </xf>
    <xf numFmtId="0" fontId="23" fillId="0" borderId="25" xfId="0" applyFont="1" applyBorder="1" applyAlignment="1">
      <alignment horizontal="center" vertical="top" wrapText="1"/>
    </xf>
    <xf numFmtId="0" fontId="23" fillId="0" borderId="26" xfId="0" applyFont="1" applyBorder="1" applyAlignment="1">
      <alignment horizontal="center" vertical="top" wrapText="1"/>
    </xf>
    <xf numFmtId="0" fontId="23" fillId="0" borderId="27" xfId="0" applyFont="1" applyBorder="1" applyAlignment="1">
      <alignment horizontal="center" vertical="top" wrapText="1"/>
    </xf>
    <xf numFmtId="0" fontId="20" fillId="33" borderId="28" xfId="0" applyFont="1" applyFill="1" applyBorder="1" applyAlignment="1">
      <alignment horizontal="center" vertical="center" wrapText="1"/>
    </xf>
    <xf numFmtId="0" fontId="20" fillId="33" borderId="29" xfId="0" applyFont="1" applyFill="1" applyBorder="1" applyAlignment="1">
      <alignment horizontal="center" vertical="center" wrapText="1"/>
    </xf>
    <xf numFmtId="0" fontId="20" fillId="33" borderId="30" xfId="0" applyFont="1" applyFill="1" applyBorder="1" applyAlignment="1">
      <alignment horizontal="center" vertical="center"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M20"/>
  <sheetViews>
    <sheetView tabSelected="1" topLeftCell="D1" workbookViewId="0">
      <selection activeCell="L4" sqref="L4"/>
    </sheetView>
  </sheetViews>
  <sheetFormatPr defaultRowHeight="15" x14ac:dyDescent="0.25"/>
  <cols>
    <col min="7" max="7" width="16.5703125" bestFit="1" customWidth="1"/>
    <col min="8" max="12" width="26" bestFit="1" customWidth="1"/>
    <col min="13" max="13" width="27.7109375" bestFit="1" customWidth="1"/>
  </cols>
  <sheetData>
    <row r="3" spans="7:13" ht="15.75" x14ac:dyDescent="0.25">
      <c r="G3" s="16"/>
    </row>
    <row r="10" spans="7:13" ht="15.75" thickBot="1" x14ac:dyDescent="0.3"/>
    <row r="11" spans="7:13" ht="33" customHeight="1" x14ac:dyDescent="0.25">
      <c r="G11" s="26" t="s">
        <v>493</v>
      </c>
      <c r="H11" s="27"/>
      <c r="I11" s="27"/>
      <c r="J11" s="27"/>
      <c r="K11" s="27"/>
      <c r="L11" s="27"/>
      <c r="M11" s="28"/>
    </row>
    <row r="12" spans="7:13" ht="15.75" thickBot="1" x14ac:dyDescent="0.3"/>
    <row r="13" spans="7:13" ht="18.75" x14ac:dyDescent="0.25">
      <c r="G13" s="7" t="s">
        <v>492</v>
      </c>
      <c r="H13" s="8" t="s">
        <v>27</v>
      </c>
      <c r="I13" s="8" t="s">
        <v>24</v>
      </c>
      <c r="J13" s="8" t="s">
        <v>9</v>
      </c>
      <c r="K13" s="8" t="s">
        <v>17</v>
      </c>
      <c r="L13" s="8" t="s">
        <v>489</v>
      </c>
      <c r="M13" s="9" t="s">
        <v>487</v>
      </c>
    </row>
    <row r="14" spans="7:13" ht="19.5" thickBot="1" x14ac:dyDescent="0.35">
      <c r="G14" s="10" t="s">
        <v>488</v>
      </c>
      <c r="H14" s="11">
        <v>74</v>
      </c>
      <c r="I14" s="11">
        <v>25</v>
      </c>
      <c r="J14" s="11">
        <v>31</v>
      </c>
      <c r="K14" s="11">
        <v>54</v>
      </c>
      <c r="L14" s="11">
        <v>54</v>
      </c>
      <c r="M14" s="12">
        <v>238</v>
      </c>
    </row>
    <row r="15" spans="7:13" ht="19.5" thickBot="1" x14ac:dyDescent="0.35">
      <c r="G15" s="13" t="s">
        <v>490</v>
      </c>
      <c r="H15" s="14">
        <v>59788820.420000002</v>
      </c>
      <c r="I15" s="14">
        <v>16781362</v>
      </c>
      <c r="J15" s="14">
        <v>20899209.75</v>
      </c>
      <c r="K15" s="14">
        <v>43754267.259999998</v>
      </c>
      <c r="L15" s="14">
        <v>47195747.440000005</v>
      </c>
      <c r="M15" s="15">
        <v>188419406.87</v>
      </c>
    </row>
    <row r="18" spans="7:13" x14ac:dyDescent="0.25">
      <c r="G18" s="17" t="s">
        <v>491</v>
      </c>
      <c r="H18" s="18"/>
      <c r="I18" s="18"/>
      <c r="J18" s="18"/>
      <c r="K18" s="18"/>
      <c r="L18" s="18"/>
      <c r="M18" s="19"/>
    </row>
    <row r="19" spans="7:13" x14ac:dyDescent="0.25">
      <c r="G19" s="20"/>
      <c r="H19" s="21"/>
      <c r="I19" s="21"/>
      <c r="J19" s="21"/>
      <c r="K19" s="21"/>
      <c r="L19" s="21"/>
      <c r="M19" s="22"/>
    </row>
    <row r="20" spans="7:13" ht="30" customHeight="1" x14ac:dyDescent="0.25">
      <c r="G20" s="23"/>
      <c r="H20" s="24"/>
      <c r="I20" s="24"/>
      <c r="J20" s="24"/>
      <c r="K20" s="24"/>
      <c r="L20" s="24"/>
      <c r="M20" s="25"/>
    </row>
  </sheetData>
  <mergeCells count="2">
    <mergeCell ref="G18:M20"/>
    <mergeCell ref="G11:M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H30"/>
  <sheetViews>
    <sheetView workbookViewId="0">
      <selection activeCell="H30" sqref="H30"/>
    </sheetView>
  </sheetViews>
  <sheetFormatPr defaultRowHeight="15" x14ac:dyDescent="0.25"/>
  <cols>
    <col min="4" max="4" width="32.5703125" bestFit="1" customWidth="1"/>
    <col min="5" max="5" width="15.5703125" bestFit="1" customWidth="1"/>
    <col min="6" max="6" width="40.5703125" customWidth="1"/>
    <col min="7" max="7" width="14.140625" customWidth="1"/>
    <col min="8" max="8" width="17.5703125" customWidth="1"/>
  </cols>
  <sheetData>
    <row r="4" spans="3:8" x14ac:dyDescent="0.25">
      <c r="C4" s="1" t="s">
        <v>0</v>
      </c>
      <c r="D4" s="1" t="s">
        <v>1</v>
      </c>
      <c r="E4" s="1" t="s">
        <v>2</v>
      </c>
      <c r="F4" s="1" t="s">
        <v>3</v>
      </c>
      <c r="G4" s="1" t="s">
        <v>4</v>
      </c>
      <c r="H4" s="1" t="s">
        <v>5</v>
      </c>
    </row>
    <row r="5" spans="3:8" x14ac:dyDescent="0.25">
      <c r="C5" s="2">
        <v>1</v>
      </c>
      <c r="D5" s="2" t="s">
        <v>6</v>
      </c>
      <c r="E5" s="2" t="s">
        <v>22</v>
      </c>
      <c r="F5" s="2" t="s">
        <v>23</v>
      </c>
      <c r="G5" s="2" t="s">
        <v>24</v>
      </c>
      <c r="H5" s="3">
        <v>635000</v>
      </c>
    </row>
    <row r="6" spans="3:8" x14ac:dyDescent="0.25">
      <c r="C6" s="2">
        <v>2</v>
      </c>
      <c r="D6" s="2" t="s">
        <v>6</v>
      </c>
      <c r="E6" s="2" t="s">
        <v>148</v>
      </c>
      <c r="F6" s="2" t="s">
        <v>149</v>
      </c>
      <c r="G6" s="2" t="s">
        <v>24</v>
      </c>
      <c r="H6" s="3">
        <v>800000</v>
      </c>
    </row>
    <row r="7" spans="3:8" x14ac:dyDescent="0.25">
      <c r="C7" s="2">
        <v>3</v>
      </c>
      <c r="D7" s="2" t="s">
        <v>6</v>
      </c>
      <c r="E7" s="2" t="s">
        <v>161</v>
      </c>
      <c r="F7" s="2" t="s">
        <v>162</v>
      </c>
      <c r="G7" s="2" t="s">
        <v>24</v>
      </c>
      <c r="H7" s="3">
        <v>959493</v>
      </c>
    </row>
    <row r="8" spans="3:8" x14ac:dyDescent="0.25">
      <c r="C8" s="2">
        <v>4</v>
      </c>
      <c r="D8" s="2" t="s">
        <v>6</v>
      </c>
      <c r="E8" s="2" t="s">
        <v>185</v>
      </c>
      <c r="F8" s="2" t="s">
        <v>186</v>
      </c>
      <c r="G8" s="2" t="s">
        <v>24</v>
      </c>
      <c r="H8" s="3">
        <v>830000</v>
      </c>
    </row>
    <row r="9" spans="3:8" x14ac:dyDescent="0.25">
      <c r="C9" s="2">
        <v>5</v>
      </c>
      <c r="D9" s="4" t="s">
        <v>6</v>
      </c>
      <c r="E9" s="4" t="s">
        <v>187</v>
      </c>
      <c r="F9" s="4" t="s">
        <v>188</v>
      </c>
      <c r="G9" s="4" t="s">
        <v>24</v>
      </c>
      <c r="H9" s="5">
        <v>1176769</v>
      </c>
    </row>
    <row r="10" spans="3:8" x14ac:dyDescent="0.25">
      <c r="C10" s="2">
        <v>6</v>
      </c>
      <c r="D10" s="2" t="s">
        <v>6</v>
      </c>
      <c r="E10" s="2" t="s">
        <v>189</v>
      </c>
      <c r="F10" s="2" t="s">
        <v>190</v>
      </c>
      <c r="G10" s="2" t="s">
        <v>24</v>
      </c>
      <c r="H10" s="3">
        <v>410000</v>
      </c>
    </row>
    <row r="11" spans="3:8" x14ac:dyDescent="0.25">
      <c r="C11" s="2">
        <v>7</v>
      </c>
      <c r="D11" s="4" t="s">
        <v>6</v>
      </c>
      <c r="E11" s="4" t="s">
        <v>191</v>
      </c>
      <c r="F11" s="4" t="s">
        <v>192</v>
      </c>
      <c r="G11" s="4" t="s">
        <v>24</v>
      </c>
      <c r="H11" s="5">
        <v>415000</v>
      </c>
    </row>
    <row r="12" spans="3:8" x14ac:dyDescent="0.25">
      <c r="C12" s="2">
        <v>8</v>
      </c>
      <c r="D12" s="2" t="s">
        <v>6</v>
      </c>
      <c r="E12" s="2" t="s">
        <v>197</v>
      </c>
      <c r="F12" s="2" t="s">
        <v>198</v>
      </c>
      <c r="G12" s="2" t="s">
        <v>24</v>
      </c>
      <c r="H12" s="3">
        <v>480000</v>
      </c>
    </row>
    <row r="13" spans="3:8" x14ac:dyDescent="0.25">
      <c r="C13" s="2">
        <v>9</v>
      </c>
      <c r="D13" s="4" t="s">
        <v>6</v>
      </c>
      <c r="E13" s="4" t="s">
        <v>219</v>
      </c>
      <c r="F13" s="4" t="s">
        <v>220</v>
      </c>
      <c r="G13" s="4" t="s">
        <v>24</v>
      </c>
      <c r="H13" s="5">
        <v>700000</v>
      </c>
    </row>
    <row r="14" spans="3:8" x14ac:dyDescent="0.25">
      <c r="C14" s="2">
        <v>10</v>
      </c>
      <c r="D14" s="2" t="s">
        <v>6</v>
      </c>
      <c r="E14" s="2" t="s">
        <v>221</v>
      </c>
      <c r="F14" s="2" t="s">
        <v>222</v>
      </c>
      <c r="G14" s="2" t="s">
        <v>24</v>
      </c>
      <c r="H14" s="3">
        <v>425000</v>
      </c>
    </row>
    <row r="15" spans="3:8" x14ac:dyDescent="0.25">
      <c r="C15" s="2">
        <v>11</v>
      </c>
      <c r="D15" s="2" t="s">
        <v>6</v>
      </c>
      <c r="E15" s="2" t="s">
        <v>225</v>
      </c>
      <c r="F15" s="2" t="s">
        <v>226</v>
      </c>
      <c r="G15" s="2" t="s">
        <v>24</v>
      </c>
      <c r="H15" s="3">
        <v>450000</v>
      </c>
    </row>
    <row r="16" spans="3:8" x14ac:dyDescent="0.25">
      <c r="C16" s="2">
        <v>12</v>
      </c>
      <c r="D16" s="2" t="s">
        <v>6</v>
      </c>
      <c r="E16" s="2" t="s">
        <v>229</v>
      </c>
      <c r="F16" s="2" t="s">
        <v>230</v>
      </c>
      <c r="G16" s="2" t="s">
        <v>24</v>
      </c>
      <c r="H16" s="3">
        <v>520100</v>
      </c>
    </row>
    <row r="17" spans="3:8" x14ac:dyDescent="0.25">
      <c r="C17" s="2">
        <v>13</v>
      </c>
      <c r="D17" s="2" t="s">
        <v>6</v>
      </c>
      <c r="E17" s="2" t="s">
        <v>233</v>
      </c>
      <c r="F17" s="2" t="s">
        <v>234</v>
      </c>
      <c r="G17" s="2" t="s">
        <v>24</v>
      </c>
      <c r="H17" s="3">
        <v>1200000</v>
      </c>
    </row>
    <row r="18" spans="3:8" x14ac:dyDescent="0.25">
      <c r="C18" s="2">
        <v>14</v>
      </c>
      <c r="D18" s="2" t="s">
        <v>239</v>
      </c>
      <c r="E18" s="2" t="s">
        <v>240</v>
      </c>
      <c r="F18" s="2" t="s">
        <v>241</v>
      </c>
      <c r="G18" s="2" t="s">
        <v>24</v>
      </c>
      <c r="H18" s="3">
        <v>1160000</v>
      </c>
    </row>
    <row r="19" spans="3:8" x14ac:dyDescent="0.25">
      <c r="C19" s="2">
        <v>15</v>
      </c>
      <c r="D19" s="2" t="s">
        <v>239</v>
      </c>
      <c r="E19" s="2" t="s">
        <v>244</v>
      </c>
      <c r="F19" s="2" t="s">
        <v>245</v>
      </c>
      <c r="G19" s="2" t="s">
        <v>24</v>
      </c>
      <c r="H19" s="3">
        <v>1200000</v>
      </c>
    </row>
    <row r="20" spans="3:8" x14ac:dyDescent="0.25">
      <c r="C20" s="2">
        <v>16</v>
      </c>
      <c r="D20" s="2" t="s">
        <v>239</v>
      </c>
      <c r="E20" s="2" t="s">
        <v>268</v>
      </c>
      <c r="F20" s="2" t="s">
        <v>269</v>
      </c>
      <c r="G20" s="2" t="s">
        <v>24</v>
      </c>
      <c r="H20" s="3">
        <v>780000</v>
      </c>
    </row>
    <row r="21" spans="3:8" x14ac:dyDescent="0.25">
      <c r="C21" s="2">
        <v>17</v>
      </c>
      <c r="D21" s="2" t="s">
        <v>239</v>
      </c>
      <c r="E21" s="2" t="s">
        <v>328</v>
      </c>
      <c r="F21" s="2" t="s">
        <v>329</v>
      </c>
      <c r="G21" s="2" t="s">
        <v>24</v>
      </c>
      <c r="H21" s="3">
        <v>1200000</v>
      </c>
    </row>
    <row r="22" spans="3:8" x14ac:dyDescent="0.25">
      <c r="C22" s="2">
        <v>18</v>
      </c>
      <c r="D22" s="4" t="s">
        <v>239</v>
      </c>
      <c r="E22" s="4" t="s">
        <v>362</v>
      </c>
      <c r="F22" s="4" t="s">
        <v>363</v>
      </c>
      <c r="G22" s="4" t="s">
        <v>24</v>
      </c>
      <c r="H22" s="5">
        <v>120000</v>
      </c>
    </row>
    <row r="23" spans="3:8" x14ac:dyDescent="0.25">
      <c r="C23" s="2">
        <v>19</v>
      </c>
      <c r="D23" s="2" t="s">
        <v>239</v>
      </c>
      <c r="E23" s="2" t="s">
        <v>376</v>
      </c>
      <c r="F23" s="2" t="s">
        <v>377</v>
      </c>
      <c r="G23" s="2" t="s">
        <v>24</v>
      </c>
      <c r="H23" s="3">
        <v>600000</v>
      </c>
    </row>
    <row r="24" spans="3:8" x14ac:dyDescent="0.25">
      <c r="C24" s="2">
        <v>20</v>
      </c>
      <c r="D24" s="4" t="s">
        <v>239</v>
      </c>
      <c r="E24" s="4" t="s">
        <v>398</v>
      </c>
      <c r="F24" s="4" t="s">
        <v>399</v>
      </c>
      <c r="G24" s="4" t="s">
        <v>24</v>
      </c>
      <c r="H24" s="5">
        <v>1120000</v>
      </c>
    </row>
    <row r="25" spans="3:8" x14ac:dyDescent="0.25">
      <c r="C25" s="2">
        <v>21</v>
      </c>
      <c r="D25" s="2" t="s">
        <v>239</v>
      </c>
      <c r="E25" s="2" t="s">
        <v>400</v>
      </c>
      <c r="F25" s="2" t="s">
        <v>401</v>
      </c>
      <c r="G25" s="2" t="s">
        <v>24</v>
      </c>
      <c r="H25" s="3">
        <v>500000</v>
      </c>
    </row>
    <row r="26" spans="3:8" x14ac:dyDescent="0.25">
      <c r="C26" s="2">
        <v>22</v>
      </c>
      <c r="D26" s="4" t="s">
        <v>239</v>
      </c>
      <c r="E26" s="4" t="s">
        <v>410</v>
      </c>
      <c r="F26" s="4" t="s">
        <v>411</v>
      </c>
      <c r="G26" s="4" t="s">
        <v>24</v>
      </c>
      <c r="H26" s="5">
        <v>500000</v>
      </c>
    </row>
    <row r="27" spans="3:8" x14ac:dyDescent="0.25">
      <c r="C27" s="2">
        <v>23</v>
      </c>
      <c r="D27" s="4" t="s">
        <v>468</v>
      </c>
      <c r="E27" s="4" t="s">
        <v>481</v>
      </c>
      <c r="F27" s="4" t="s">
        <v>470</v>
      </c>
      <c r="G27" s="4" t="s">
        <v>24</v>
      </c>
      <c r="H27" s="5">
        <v>200000</v>
      </c>
    </row>
    <row r="28" spans="3:8" x14ac:dyDescent="0.25">
      <c r="C28" s="2">
        <v>24</v>
      </c>
      <c r="D28" s="2" t="s">
        <v>468</v>
      </c>
      <c r="E28" s="2" t="s">
        <v>482</v>
      </c>
      <c r="F28" s="2" t="s">
        <v>470</v>
      </c>
      <c r="G28" s="2" t="s">
        <v>24</v>
      </c>
      <c r="H28" s="3">
        <v>200000</v>
      </c>
    </row>
    <row r="29" spans="3:8" x14ac:dyDescent="0.25">
      <c r="C29" s="2">
        <v>25</v>
      </c>
      <c r="D29" s="2" t="s">
        <v>468</v>
      </c>
      <c r="E29" s="2" t="s">
        <v>486</v>
      </c>
      <c r="F29" s="2" t="s">
        <v>470</v>
      </c>
      <c r="G29" s="2" t="s">
        <v>24</v>
      </c>
      <c r="H29" s="3">
        <v>200000</v>
      </c>
    </row>
    <row r="30" spans="3:8" x14ac:dyDescent="0.25">
      <c r="H30" s="6">
        <f>SUM(H5:H29)</f>
        <v>16781362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40" workbookViewId="0">
      <selection activeCell="F77" sqref="F77"/>
    </sheetView>
  </sheetViews>
  <sheetFormatPr defaultRowHeight="15" x14ac:dyDescent="0.25"/>
  <cols>
    <col min="2" max="2" width="32.5703125" bestFit="1" customWidth="1"/>
    <col min="3" max="3" width="15.5703125" bestFit="1" customWidth="1"/>
    <col min="4" max="4" width="27" customWidth="1"/>
    <col min="5" max="5" width="13.85546875" bestFit="1" customWidth="1"/>
    <col min="6" max="6" width="12.7109375" bestFit="1" customWidth="1"/>
  </cols>
  <sheetData>
    <row r="1" spans="1:6" x14ac:dyDescent="0.25">
      <c r="A1" s="1" t="s">
        <v>0</v>
      </c>
      <c r="B1" s="1" t="s">
        <v>1</v>
      </c>
      <c r="C1" s="1" t="s">
        <v>2</v>
      </c>
      <c r="D1" s="1" t="s">
        <v>3</v>
      </c>
      <c r="E1" s="1" t="s">
        <v>4</v>
      </c>
      <c r="F1" s="1" t="s">
        <v>5</v>
      </c>
    </row>
    <row r="2" spans="1:6" x14ac:dyDescent="0.25">
      <c r="A2" s="4">
        <v>1</v>
      </c>
      <c r="B2" s="4" t="s">
        <v>6</v>
      </c>
      <c r="C2" s="4" t="s">
        <v>25</v>
      </c>
      <c r="D2" s="4" t="s">
        <v>26</v>
      </c>
      <c r="E2" s="4" t="s">
        <v>27</v>
      </c>
      <c r="F2" s="5">
        <v>849960</v>
      </c>
    </row>
    <row r="3" spans="1:6" x14ac:dyDescent="0.25">
      <c r="A3" s="2">
        <v>2</v>
      </c>
      <c r="B3" s="2" t="s">
        <v>6</v>
      </c>
      <c r="C3" s="2" t="s">
        <v>28</v>
      </c>
      <c r="D3" s="2" t="s">
        <v>29</v>
      </c>
      <c r="E3" s="2" t="s">
        <v>27</v>
      </c>
      <c r="F3" s="3">
        <v>937000</v>
      </c>
    </row>
    <row r="4" spans="1:6" x14ac:dyDescent="0.25">
      <c r="A4" s="2">
        <v>3</v>
      </c>
      <c r="B4" s="4" t="s">
        <v>6</v>
      </c>
      <c r="C4" s="4" t="s">
        <v>30</v>
      </c>
      <c r="D4" s="4" t="s">
        <v>31</v>
      </c>
      <c r="E4" s="4" t="s">
        <v>27</v>
      </c>
      <c r="F4" s="5">
        <v>1199250</v>
      </c>
    </row>
    <row r="5" spans="1:6" x14ac:dyDescent="0.25">
      <c r="A5" s="2">
        <v>4</v>
      </c>
      <c r="B5" s="2" t="s">
        <v>6</v>
      </c>
      <c r="C5" s="2" t="s">
        <v>43</v>
      </c>
      <c r="D5" s="2" t="s">
        <v>44</v>
      </c>
      <c r="E5" s="2" t="s">
        <v>27</v>
      </c>
      <c r="F5" s="3">
        <v>550000</v>
      </c>
    </row>
    <row r="6" spans="1:6" x14ac:dyDescent="0.25">
      <c r="A6" s="2">
        <v>5</v>
      </c>
      <c r="B6" s="4" t="s">
        <v>6</v>
      </c>
      <c r="C6" s="4" t="s">
        <v>49</v>
      </c>
      <c r="D6" s="4" t="s">
        <v>50</v>
      </c>
      <c r="E6" s="4" t="s">
        <v>27</v>
      </c>
      <c r="F6" s="5">
        <v>662480</v>
      </c>
    </row>
    <row r="7" spans="1:6" x14ac:dyDescent="0.25">
      <c r="A7" s="2">
        <v>6</v>
      </c>
      <c r="B7" s="4" t="s">
        <v>6</v>
      </c>
      <c r="C7" s="4" t="s">
        <v>58</v>
      </c>
      <c r="D7" s="4" t="s">
        <v>59</v>
      </c>
      <c r="E7" s="4" t="s">
        <v>27</v>
      </c>
      <c r="F7" s="5">
        <v>1180000</v>
      </c>
    </row>
    <row r="8" spans="1:6" x14ac:dyDescent="0.25">
      <c r="A8" s="2">
        <v>7</v>
      </c>
      <c r="B8" s="2" t="s">
        <v>6</v>
      </c>
      <c r="C8" s="2" t="s">
        <v>60</v>
      </c>
      <c r="D8" s="2" t="s">
        <v>61</v>
      </c>
      <c r="E8" s="2" t="s">
        <v>27</v>
      </c>
      <c r="F8" s="3">
        <v>1200000</v>
      </c>
    </row>
    <row r="9" spans="1:6" x14ac:dyDescent="0.25">
      <c r="A9" s="2">
        <v>8</v>
      </c>
      <c r="B9" s="4" t="s">
        <v>6</v>
      </c>
      <c r="C9" s="4" t="s">
        <v>66</v>
      </c>
      <c r="D9" s="4" t="s">
        <v>67</v>
      </c>
      <c r="E9" s="4" t="s">
        <v>27</v>
      </c>
      <c r="F9" s="5">
        <v>426180.2</v>
      </c>
    </row>
    <row r="10" spans="1:6" x14ac:dyDescent="0.25">
      <c r="A10" s="2">
        <v>9</v>
      </c>
      <c r="B10" s="4" t="s">
        <v>6</v>
      </c>
      <c r="C10" s="4" t="s">
        <v>70</v>
      </c>
      <c r="D10" s="4" t="s">
        <v>71</v>
      </c>
      <c r="E10" s="4" t="s">
        <v>27</v>
      </c>
      <c r="F10" s="5">
        <v>700000</v>
      </c>
    </row>
    <row r="11" spans="1:6" x14ac:dyDescent="0.25">
      <c r="A11" s="2">
        <v>10</v>
      </c>
      <c r="B11" s="2" t="s">
        <v>6</v>
      </c>
      <c r="C11" s="2" t="s">
        <v>72</v>
      </c>
      <c r="D11" s="2" t="s">
        <v>73</v>
      </c>
      <c r="E11" s="2" t="s">
        <v>27</v>
      </c>
      <c r="F11" s="3">
        <v>700000</v>
      </c>
    </row>
    <row r="12" spans="1:6" x14ac:dyDescent="0.25">
      <c r="A12" s="2">
        <v>11</v>
      </c>
      <c r="B12" s="4" t="s">
        <v>6</v>
      </c>
      <c r="C12" s="4" t="s">
        <v>74</v>
      </c>
      <c r="D12" s="4" t="s">
        <v>75</v>
      </c>
      <c r="E12" s="4" t="s">
        <v>27</v>
      </c>
      <c r="F12" s="5">
        <v>845080</v>
      </c>
    </row>
    <row r="13" spans="1:6" x14ac:dyDescent="0.25">
      <c r="A13" s="2">
        <v>12</v>
      </c>
      <c r="B13" s="2" t="s">
        <v>6</v>
      </c>
      <c r="C13" s="2" t="s">
        <v>76</v>
      </c>
      <c r="D13" s="2" t="s">
        <v>77</v>
      </c>
      <c r="E13" s="2" t="s">
        <v>27</v>
      </c>
      <c r="F13" s="3">
        <v>1187000</v>
      </c>
    </row>
    <row r="14" spans="1:6" x14ac:dyDescent="0.25">
      <c r="A14" s="2">
        <v>13</v>
      </c>
      <c r="B14" s="4" t="s">
        <v>6</v>
      </c>
      <c r="C14" s="4" t="s">
        <v>78</v>
      </c>
      <c r="D14" s="4" t="s">
        <v>79</v>
      </c>
      <c r="E14" s="4" t="s">
        <v>27</v>
      </c>
      <c r="F14" s="5">
        <v>740100</v>
      </c>
    </row>
    <row r="15" spans="1:6" x14ac:dyDescent="0.25">
      <c r="A15" s="2">
        <v>14</v>
      </c>
      <c r="B15" s="2" t="s">
        <v>6</v>
      </c>
      <c r="C15" s="2" t="s">
        <v>80</v>
      </c>
      <c r="D15" s="2" t="s">
        <v>81</v>
      </c>
      <c r="E15" s="2" t="s">
        <v>27</v>
      </c>
      <c r="F15" s="3">
        <v>748040</v>
      </c>
    </row>
    <row r="16" spans="1:6" x14ac:dyDescent="0.25">
      <c r="A16" s="2">
        <v>15</v>
      </c>
      <c r="B16" s="4" t="s">
        <v>6</v>
      </c>
      <c r="C16" s="4" t="s">
        <v>82</v>
      </c>
      <c r="D16" s="4" t="s">
        <v>83</v>
      </c>
      <c r="E16" s="4" t="s">
        <v>27</v>
      </c>
      <c r="F16" s="5">
        <v>1000000</v>
      </c>
    </row>
    <row r="17" spans="1:6" x14ac:dyDescent="0.25">
      <c r="A17" s="2">
        <v>16</v>
      </c>
      <c r="B17" s="2" t="s">
        <v>6</v>
      </c>
      <c r="C17" s="2" t="s">
        <v>84</v>
      </c>
      <c r="D17" s="2" t="s">
        <v>85</v>
      </c>
      <c r="E17" s="2" t="s">
        <v>27</v>
      </c>
      <c r="F17" s="3">
        <v>964886</v>
      </c>
    </row>
    <row r="18" spans="1:6" x14ac:dyDescent="0.25">
      <c r="A18" s="2">
        <v>17</v>
      </c>
      <c r="B18" s="4" t="s">
        <v>6</v>
      </c>
      <c r="C18" s="4" t="s">
        <v>95</v>
      </c>
      <c r="D18" s="4" t="s">
        <v>96</v>
      </c>
      <c r="E18" s="4" t="s">
        <v>27</v>
      </c>
      <c r="F18" s="5">
        <v>950000</v>
      </c>
    </row>
    <row r="19" spans="1:6" x14ac:dyDescent="0.25">
      <c r="A19" s="2">
        <v>18</v>
      </c>
      <c r="B19" s="2" t="s">
        <v>6</v>
      </c>
      <c r="C19" s="2" t="s">
        <v>97</v>
      </c>
      <c r="D19" s="2" t="s">
        <v>98</v>
      </c>
      <c r="E19" s="2" t="s">
        <v>27</v>
      </c>
      <c r="F19" s="3">
        <v>700000</v>
      </c>
    </row>
    <row r="20" spans="1:6" x14ac:dyDescent="0.25">
      <c r="A20" s="2">
        <v>19</v>
      </c>
      <c r="B20" s="2" t="s">
        <v>6</v>
      </c>
      <c r="C20" s="2" t="s">
        <v>106</v>
      </c>
      <c r="D20" s="2" t="s">
        <v>107</v>
      </c>
      <c r="E20" s="2" t="s">
        <v>27</v>
      </c>
      <c r="F20" s="3">
        <v>400300</v>
      </c>
    </row>
    <row r="21" spans="1:6" x14ac:dyDescent="0.25">
      <c r="A21" s="2">
        <v>20</v>
      </c>
      <c r="B21" s="4" t="s">
        <v>6</v>
      </c>
      <c r="C21" s="4" t="s">
        <v>108</v>
      </c>
      <c r="D21" s="4" t="s">
        <v>109</v>
      </c>
      <c r="E21" s="4" t="s">
        <v>27</v>
      </c>
      <c r="F21" s="5">
        <v>525500</v>
      </c>
    </row>
    <row r="22" spans="1:6" x14ac:dyDescent="0.25">
      <c r="A22" s="2">
        <v>21</v>
      </c>
      <c r="B22" s="2" t="s">
        <v>6</v>
      </c>
      <c r="C22" s="2" t="s">
        <v>110</v>
      </c>
      <c r="D22" s="2" t="s">
        <v>111</v>
      </c>
      <c r="E22" s="2" t="s">
        <v>27</v>
      </c>
      <c r="F22" s="3">
        <v>565000</v>
      </c>
    </row>
    <row r="23" spans="1:6" x14ac:dyDescent="0.25">
      <c r="A23" s="2">
        <v>22</v>
      </c>
      <c r="B23" s="4" t="s">
        <v>6</v>
      </c>
      <c r="C23" s="4" t="s">
        <v>112</v>
      </c>
      <c r="D23" s="4" t="s">
        <v>113</v>
      </c>
      <c r="E23" s="4" t="s">
        <v>27</v>
      </c>
      <c r="F23" s="5">
        <v>600000</v>
      </c>
    </row>
    <row r="24" spans="1:6" x14ac:dyDescent="0.25">
      <c r="A24" s="2">
        <v>23</v>
      </c>
      <c r="B24" s="2" t="s">
        <v>6</v>
      </c>
      <c r="C24" s="2" t="s">
        <v>114</v>
      </c>
      <c r="D24" s="2" t="s">
        <v>115</v>
      </c>
      <c r="E24" s="2" t="s">
        <v>27</v>
      </c>
      <c r="F24" s="3">
        <v>1000000</v>
      </c>
    </row>
    <row r="25" spans="1:6" x14ac:dyDescent="0.25">
      <c r="A25" s="2">
        <v>24</v>
      </c>
      <c r="B25" s="4" t="s">
        <v>6</v>
      </c>
      <c r="C25" s="4" t="s">
        <v>124</v>
      </c>
      <c r="D25" s="4" t="s">
        <v>125</v>
      </c>
      <c r="E25" s="4" t="s">
        <v>27</v>
      </c>
      <c r="F25" s="5">
        <v>484000</v>
      </c>
    </row>
    <row r="26" spans="1:6" x14ac:dyDescent="0.25">
      <c r="A26" s="2">
        <v>25</v>
      </c>
      <c r="B26" s="4" t="s">
        <v>6</v>
      </c>
      <c r="C26" s="4" t="s">
        <v>128</v>
      </c>
      <c r="D26" s="4" t="s">
        <v>129</v>
      </c>
      <c r="E26" s="4" t="s">
        <v>27</v>
      </c>
      <c r="F26" s="5">
        <v>495000</v>
      </c>
    </row>
    <row r="27" spans="1:6" x14ac:dyDescent="0.25">
      <c r="A27" s="2">
        <v>26</v>
      </c>
      <c r="B27" s="4" t="s">
        <v>6</v>
      </c>
      <c r="C27" s="4" t="s">
        <v>132</v>
      </c>
      <c r="D27" s="4" t="s">
        <v>133</v>
      </c>
      <c r="E27" s="4" t="s">
        <v>27</v>
      </c>
      <c r="F27" s="5">
        <v>900000</v>
      </c>
    </row>
    <row r="28" spans="1:6" x14ac:dyDescent="0.25">
      <c r="A28" s="2">
        <v>27</v>
      </c>
      <c r="B28" s="4" t="s">
        <v>6</v>
      </c>
      <c r="C28" s="4" t="s">
        <v>140</v>
      </c>
      <c r="D28" s="4" t="s">
        <v>141</v>
      </c>
      <c r="E28" s="4" t="s">
        <v>27</v>
      </c>
      <c r="F28" s="5">
        <v>1200000</v>
      </c>
    </row>
    <row r="29" spans="1:6" x14ac:dyDescent="0.25">
      <c r="A29" s="2">
        <v>28</v>
      </c>
      <c r="B29" s="4" t="s">
        <v>6</v>
      </c>
      <c r="C29" s="4" t="s">
        <v>150</v>
      </c>
      <c r="D29" s="4" t="s">
        <v>151</v>
      </c>
      <c r="E29" s="4" t="s">
        <v>27</v>
      </c>
      <c r="F29" s="5">
        <v>428123.98</v>
      </c>
    </row>
    <row r="30" spans="1:6" x14ac:dyDescent="0.25">
      <c r="A30" s="2">
        <v>29</v>
      </c>
      <c r="B30" s="2" t="s">
        <v>6</v>
      </c>
      <c r="C30" s="2" t="s">
        <v>152</v>
      </c>
      <c r="D30" s="2" t="s">
        <v>153</v>
      </c>
      <c r="E30" s="2" t="s">
        <v>27</v>
      </c>
      <c r="F30" s="3">
        <v>658004</v>
      </c>
    </row>
    <row r="31" spans="1:6" x14ac:dyDescent="0.25">
      <c r="A31" s="2">
        <v>30</v>
      </c>
      <c r="B31" s="4" t="s">
        <v>6</v>
      </c>
      <c r="C31" s="4" t="s">
        <v>163</v>
      </c>
      <c r="D31" s="4" t="s">
        <v>164</v>
      </c>
      <c r="E31" s="4" t="s">
        <v>27</v>
      </c>
      <c r="F31" s="5">
        <v>1199988.8</v>
      </c>
    </row>
    <row r="32" spans="1:6" x14ac:dyDescent="0.25">
      <c r="A32" s="2">
        <v>31</v>
      </c>
      <c r="B32" s="4" t="s">
        <v>6</v>
      </c>
      <c r="C32" s="4" t="s">
        <v>167</v>
      </c>
      <c r="D32" s="4" t="s">
        <v>168</v>
      </c>
      <c r="E32" s="4" t="s">
        <v>27</v>
      </c>
      <c r="F32" s="5">
        <v>1120000</v>
      </c>
    </row>
    <row r="33" spans="1:6" x14ac:dyDescent="0.25">
      <c r="A33" s="2">
        <v>32</v>
      </c>
      <c r="B33" s="2" t="s">
        <v>6</v>
      </c>
      <c r="C33" s="2" t="s">
        <v>169</v>
      </c>
      <c r="D33" s="2" t="s">
        <v>170</v>
      </c>
      <c r="E33" s="2" t="s">
        <v>27</v>
      </c>
      <c r="F33" s="3">
        <v>1154500</v>
      </c>
    </row>
    <row r="34" spans="1:6" x14ac:dyDescent="0.25">
      <c r="A34" s="2">
        <v>33</v>
      </c>
      <c r="B34" s="4" t="s">
        <v>6</v>
      </c>
      <c r="C34" s="4" t="s">
        <v>171</v>
      </c>
      <c r="D34" s="4" t="s">
        <v>172</v>
      </c>
      <c r="E34" s="4" t="s">
        <v>27</v>
      </c>
      <c r="F34" s="5">
        <v>1174224.52</v>
      </c>
    </row>
    <row r="35" spans="1:6" x14ac:dyDescent="0.25">
      <c r="A35" s="2">
        <v>34</v>
      </c>
      <c r="B35" s="4" t="s">
        <v>6</v>
      </c>
      <c r="C35" s="4" t="s">
        <v>175</v>
      </c>
      <c r="D35" s="4" t="s">
        <v>176</v>
      </c>
      <c r="E35" s="4" t="s">
        <v>27</v>
      </c>
      <c r="F35" s="5">
        <v>565000</v>
      </c>
    </row>
    <row r="36" spans="1:6" x14ac:dyDescent="0.25">
      <c r="A36" s="2">
        <v>35</v>
      </c>
      <c r="B36" s="2" t="s">
        <v>6</v>
      </c>
      <c r="C36" s="2" t="s">
        <v>193</v>
      </c>
      <c r="D36" s="2" t="s">
        <v>194</v>
      </c>
      <c r="E36" s="2" t="s">
        <v>27</v>
      </c>
      <c r="F36" s="3">
        <v>1064417.46</v>
      </c>
    </row>
    <row r="37" spans="1:6" x14ac:dyDescent="0.25">
      <c r="A37" s="2">
        <v>36</v>
      </c>
      <c r="B37" s="4" t="s">
        <v>6</v>
      </c>
      <c r="C37" s="4" t="s">
        <v>195</v>
      </c>
      <c r="D37" s="4" t="s">
        <v>196</v>
      </c>
      <c r="E37" s="4" t="s">
        <v>27</v>
      </c>
      <c r="F37" s="5">
        <v>1200000</v>
      </c>
    </row>
    <row r="38" spans="1:6" x14ac:dyDescent="0.25">
      <c r="A38" s="2">
        <v>37</v>
      </c>
      <c r="B38" s="2" t="s">
        <v>6</v>
      </c>
      <c r="C38" s="2" t="s">
        <v>201</v>
      </c>
      <c r="D38" s="2" t="s">
        <v>202</v>
      </c>
      <c r="E38" s="2" t="s">
        <v>27</v>
      </c>
      <c r="F38" s="3">
        <v>1200000</v>
      </c>
    </row>
    <row r="39" spans="1:6" x14ac:dyDescent="0.25">
      <c r="A39" s="2">
        <v>38</v>
      </c>
      <c r="B39" s="4" t="s">
        <v>6</v>
      </c>
      <c r="C39" s="4" t="s">
        <v>207</v>
      </c>
      <c r="D39" s="4" t="s">
        <v>208</v>
      </c>
      <c r="E39" s="4" t="s">
        <v>27</v>
      </c>
      <c r="F39" s="5">
        <v>1156250</v>
      </c>
    </row>
    <row r="40" spans="1:6" x14ac:dyDescent="0.25">
      <c r="A40" s="2">
        <v>39</v>
      </c>
      <c r="B40" s="4" t="s">
        <v>6</v>
      </c>
      <c r="C40" s="4" t="s">
        <v>215</v>
      </c>
      <c r="D40" s="4" t="s">
        <v>216</v>
      </c>
      <c r="E40" s="4" t="s">
        <v>27</v>
      </c>
      <c r="F40" s="5">
        <v>1000000</v>
      </c>
    </row>
    <row r="41" spans="1:6" x14ac:dyDescent="0.25">
      <c r="A41" s="2">
        <v>40</v>
      </c>
      <c r="B41" s="4" t="s">
        <v>6</v>
      </c>
      <c r="C41" s="4" t="s">
        <v>231</v>
      </c>
      <c r="D41" s="4" t="s">
        <v>232</v>
      </c>
      <c r="E41" s="4" t="s">
        <v>27</v>
      </c>
      <c r="F41" s="5">
        <v>534660</v>
      </c>
    </row>
    <row r="42" spans="1:6" x14ac:dyDescent="0.25">
      <c r="A42" s="2">
        <v>41</v>
      </c>
      <c r="B42" s="2" t="s">
        <v>6</v>
      </c>
      <c r="C42" s="2" t="s">
        <v>237</v>
      </c>
      <c r="D42" s="2" t="s">
        <v>238</v>
      </c>
      <c r="E42" s="2" t="s">
        <v>27</v>
      </c>
      <c r="F42" s="3">
        <v>700000</v>
      </c>
    </row>
    <row r="43" spans="1:6" x14ac:dyDescent="0.25">
      <c r="A43" s="2">
        <v>42</v>
      </c>
      <c r="B43" s="2" t="s">
        <v>239</v>
      </c>
      <c r="C43" s="2" t="s">
        <v>248</v>
      </c>
      <c r="D43" s="2" t="s">
        <v>249</v>
      </c>
      <c r="E43" s="2" t="s">
        <v>27</v>
      </c>
      <c r="F43" s="3">
        <v>1011000</v>
      </c>
    </row>
    <row r="44" spans="1:6" x14ac:dyDescent="0.25">
      <c r="A44" s="2">
        <v>43</v>
      </c>
      <c r="B44" s="4" t="s">
        <v>239</v>
      </c>
      <c r="C44" s="4" t="s">
        <v>250</v>
      </c>
      <c r="D44" s="4" t="s">
        <v>251</v>
      </c>
      <c r="E44" s="4" t="s">
        <v>27</v>
      </c>
      <c r="F44" s="5">
        <v>1175000</v>
      </c>
    </row>
    <row r="45" spans="1:6" x14ac:dyDescent="0.25">
      <c r="A45" s="2">
        <v>44</v>
      </c>
      <c r="B45" s="4" t="s">
        <v>239</v>
      </c>
      <c r="C45" s="4" t="s">
        <v>254</v>
      </c>
      <c r="D45" s="4" t="s">
        <v>255</v>
      </c>
      <c r="E45" s="4" t="s">
        <v>27</v>
      </c>
      <c r="F45" s="5">
        <v>934830</v>
      </c>
    </row>
    <row r="46" spans="1:6" x14ac:dyDescent="0.25">
      <c r="A46" s="2">
        <v>45</v>
      </c>
      <c r="B46" s="2" t="s">
        <v>239</v>
      </c>
      <c r="C46" s="2" t="s">
        <v>260</v>
      </c>
      <c r="D46" s="2" t="s">
        <v>261</v>
      </c>
      <c r="E46" s="2" t="s">
        <v>27</v>
      </c>
      <c r="F46" s="3">
        <v>605000</v>
      </c>
    </row>
    <row r="47" spans="1:6" x14ac:dyDescent="0.25">
      <c r="A47" s="2">
        <v>46</v>
      </c>
      <c r="B47" s="4" t="s">
        <v>239</v>
      </c>
      <c r="C47" s="4" t="s">
        <v>262</v>
      </c>
      <c r="D47" s="4" t="s">
        <v>263</v>
      </c>
      <c r="E47" s="4" t="s">
        <v>27</v>
      </c>
      <c r="F47" s="5">
        <v>995000</v>
      </c>
    </row>
    <row r="48" spans="1:6" x14ac:dyDescent="0.25">
      <c r="A48" s="2">
        <v>47</v>
      </c>
      <c r="B48" s="2" t="s">
        <v>239</v>
      </c>
      <c r="C48" s="2" t="s">
        <v>272</v>
      </c>
      <c r="D48" s="2" t="s">
        <v>273</v>
      </c>
      <c r="E48" s="2" t="s">
        <v>27</v>
      </c>
      <c r="F48" s="3">
        <v>1150000</v>
      </c>
    </row>
    <row r="49" spans="1:6" x14ac:dyDescent="0.25">
      <c r="A49" s="2">
        <v>48</v>
      </c>
      <c r="B49" s="2" t="s">
        <v>239</v>
      </c>
      <c r="C49" s="2" t="s">
        <v>288</v>
      </c>
      <c r="D49" s="2" t="s">
        <v>289</v>
      </c>
      <c r="E49" s="2" t="s">
        <v>27</v>
      </c>
      <c r="F49" s="3">
        <v>798400</v>
      </c>
    </row>
    <row r="50" spans="1:6" x14ac:dyDescent="0.25">
      <c r="A50" s="2">
        <v>49</v>
      </c>
      <c r="B50" s="4" t="s">
        <v>239</v>
      </c>
      <c r="C50" s="4" t="s">
        <v>290</v>
      </c>
      <c r="D50" s="4" t="s">
        <v>291</v>
      </c>
      <c r="E50" s="4" t="s">
        <v>27</v>
      </c>
      <c r="F50" s="5">
        <v>1198500</v>
      </c>
    </row>
    <row r="51" spans="1:6" x14ac:dyDescent="0.25">
      <c r="A51" s="2">
        <v>50</v>
      </c>
      <c r="B51" s="4" t="s">
        <v>239</v>
      </c>
      <c r="C51" s="4" t="s">
        <v>306</v>
      </c>
      <c r="D51" s="4" t="s">
        <v>307</v>
      </c>
      <c r="E51" s="4" t="s">
        <v>27</v>
      </c>
      <c r="F51" s="5">
        <v>525000</v>
      </c>
    </row>
    <row r="52" spans="1:6" x14ac:dyDescent="0.25">
      <c r="A52" s="2">
        <v>51</v>
      </c>
      <c r="B52" s="2" t="s">
        <v>239</v>
      </c>
      <c r="C52" s="2" t="s">
        <v>308</v>
      </c>
      <c r="D52" s="2" t="s">
        <v>309</v>
      </c>
      <c r="E52" s="2" t="s">
        <v>27</v>
      </c>
      <c r="F52" s="3">
        <v>400000</v>
      </c>
    </row>
    <row r="53" spans="1:6" x14ac:dyDescent="0.25">
      <c r="A53" s="2">
        <v>52</v>
      </c>
      <c r="B53" s="4" t="s">
        <v>239</v>
      </c>
      <c r="C53" s="4" t="s">
        <v>314</v>
      </c>
      <c r="D53" s="4" t="s">
        <v>315</v>
      </c>
      <c r="E53" s="4" t="s">
        <v>27</v>
      </c>
      <c r="F53" s="5">
        <v>810500</v>
      </c>
    </row>
    <row r="54" spans="1:6" x14ac:dyDescent="0.25">
      <c r="A54" s="2">
        <v>53</v>
      </c>
      <c r="B54" s="4" t="s">
        <v>239</v>
      </c>
      <c r="C54" s="4" t="s">
        <v>322</v>
      </c>
      <c r="D54" s="4" t="s">
        <v>323</v>
      </c>
      <c r="E54" s="4" t="s">
        <v>27</v>
      </c>
      <c r="F54" s="5">
        <v>568500</v>
      </c>
    </row>
    <row r="55" spans="1:6" x14ac:dyDescent="0.25">
      <c r="A55" s="2">
        <v>54</v>
      </c>
      <c r="B55" s="2" t="s">
        <v>239</v>
      </c>
      <c r="C55" s="2" t="s">
        <v>324</v>
      </c>
      <c r="D55" s="2" t="s">
        <v>325</v>
      </c>
      <c r="E55" s="2" t="s">
        <v>27</v>
      </c>
      <c r="F55" s="3">
        <v>1020000</v>
      </c>
    </row>
    <row r="56" spans="1:6" x14ac:dyDescent="0.25">
      <c r="A56" s="2">
        <v>55</v>
      </c>
      <c r="B56" s="4" t="s">
        <v>239</v>
      </c>
      <c r="C56" s="4" t="s">
        <v>326</v>
      </c>
      <c r="D56" s="4" t="s">
        <v>327</v>
      </c>
      <c r="E56" s="4" t="s">
        <v>27</v>
      </c>
      <c r="F56" s="5">
        <v>614000</v>
      </c>
    </row>
    <row r="57" spans="1:6" x14ac:dyDescent="0.25">
      <c r="A57" s="2">
        <v>56</v>
      </c>
      <c r="B57" s="2" t="s">
        <v>239</v>
      </c>
      <c r="C57" s="2" t="s">
        <v>332</v>
      </c>
      <c r="D57" s="2" t="s">
        <v>333</v>
      </c>
      <c r="E57" s="2" t="s">
        <v>27</v>
      </c>
      <c r="F57" s="3">
        <v>405200</v>
      </c>
    </row>
    <row r="58" spans="1:6" x14ac:dyDescent="0.25">
      <c r="A58" s="2">
        <v>57</v>
      </c>
      <c r="B58" s="2" t="s">
        <v>239</v>
      </c>
      <c r="C58" s="2" t="s">
        <v>340</v>
      </c>
      <c r="D58" s="2" t="s">
        <v>341</v>
      </c>
      <c r="E58" s="2" t="s">
        <v>27</v>
      </c>
      <c r="F58" s="3">
        <v>600000</v>
      </c>
    </row>
    <row r="59" spans="1:6" x14ac:dyDescent="0.25">
      <c r="A59" s="2">
        <v>58</v>
      </c>
      <c r="B59" s="4" t="s">
        <v>239</v>
      </c>
      <c r="C59" s="4" t="s">
        <v>342</v>
      </c>
      <c r="D59" s="4" t="s">
        <v>343</v>
      </c>
      <c r="E59" s="4" t="s">
        <v>27</v>
      </c>
      <c r="F59" s="5">
        <v>650000</v>
      </c>
    </row>
    <row r="60" spans="1:6" x14ac:dyDescent="0.25">
      <c r="A60" s="2">
        <v>59</v>
      </c>
      <c r="B60" s="2" t="s">
        <v>239</v>
      </c>
      <c r="C60" s="2" t="s">
        <v>344</v>
      </c>
      <c r="D60" s="2" t="s">
        <v>345</v>
      </c>
      <c r="E60" s="2" t="s">
        <v>27</v>
      </c>
      <c r="F60" s="3">
        <v>880000</v>
      </c>
    </row>
    <row r="61" spans="1:6" x14ac:dyDescent="0.25">
      <c r="A61" s="2">
        <v>60</v>
      </c>
      <c r="B61" s="4" t="s">
        <v>239</v>
      </c>
      <c r="C61" s="4" t="s">
        <v>350</v>
      </c>
      <c r="D61" s="4" t="s">
        <v>351</v>
      </c>
      <c r="E61" s="4" t="s">
        <v>27</v>
      </c>
      <c r="F61" s="5">
        <v>965080</v>
      </c>
    </row>
    <row r="62" spans="1:6" x14ac:dyDescent="0.25">
      <c r="A62" s="2">
        <v>61</v>
      </c>
      <c r="B62" s="2" t="s">
        <v>239</v>
      </c>
      <c r="C62" s="2" t="s">
        <v>352</v>
      </c>
      <c r="D62" s="2" t="s">
        <v>353</v>
      </c>
      <c r="E62" s="2" t="s">
        <v>27</v>
      </c>
      <c r="F62" s="3">
        <v>1185438.06</v>
      </c>
    </row>
    <row r="63" spans="1:6" x14ac:dyDescent="0.25">
      <c r="A63" s="2">
        <v>62</v>
      </c>
      <c r="B63" s="4" t="s">
        <v>239</v>
      </c>
      <c r="C63" s="4" t="s">
        <v>354</v>
      </c>
      <c r="D63" s="4" t="s">
        <v>355</v>
      </c>
      <c r="E63" s="4" t="s">
        <v>27</v>
      </c>
      <c r="F63" s="5">
        <v>1185755.3999999999</v>
      </c>
    </row>
    <row r="64" spans="1:6" x14ac:dyDescent="0.25">
      <c r="A64" s="2">
        <v>63</v>
      </c>
      <c r="B64" s="2" t="s">
        <v>239</v>
      </c>
      <c r="C64" s="2" t="s">
        <v>356</v>
      </c>
      <c r="D64" s="2" t="s">
        <v>357</v>
      </c>
      <c r="E64" s="2" t="s">
        <v>27</v>
      </c>
      <c r="F64" s="3">
        <v>450000</v>
      </c>
    </row>
    <row r="65" spans="1:6" x14ac:dyDescent="0.25">
      <c r="A65" s="2">
        <v>64</v>
      </c>
      <c r="B65" s="2" t="s">
        <v>239</v>
      </c>
      <c r="C65" s="2" t="s">
        <v>360</v>
      </c>
      <c r="D65" s="2" t="s">
        <v>361</v>
      </c>
      <c r="E65" s="2" t="s">
        <v>27</v>
      </c>
      <c r="F65" s="3">
        <v>538000</v>
      </c>
    </row>
    <row r="66" spans="1:6" x14ac:dyDescent="0.25">
      <c r="A66" s="2">
        <v>65</v>
      </c>
      <c r="B66" s="4" t="s">
        <v>239</v>
      </c>
      <c r="C66" s="4" t="s">
        <v>366</v>
      </c>
      <c r="D66" s="4" t="s">
        <v>367</v>
      </c>
      <c r="E66" s="4" t="s">
        <v>27</v>
      </c>
      <c r="F66" s="5">
        <v>1200000</v>
      </c>
    </row>
    <row r="67" spans="1:6" x14ac:dyDescent="0.25">
      <c r="A67" s="2">
        <v>66</v>
      </c>
      <c r="B67" s="4" t="s">
        <v>239</v>
      </c>
      <c r="C67" s="4" t="s">
        <v>374</v>
      </c>
      <c r="D67" s="4" t="s">
        <v>375</v>
      </c>
      <c r="E67" s="4" t="s">
        <v>27</v>
      </c>
      <c r="F67" s="5">
        <v>1200000</v>
      </c>
    </row>
    <row r="68" spans="1:6" x14ac:dyDescent="0.25">
      <c r="A68" s="2">
        <v>67</v>
      </c>
      <c r="B68" s="4" t="s">
        <v>239</v>
      </c>
      <c r="C68" s="4" t="s">
        <v>390</v>
      </c>
      <c r="D68" s="4" t="s">
        <v>391</v>
      </c>
      <c r="E68" s="4" t="s">
        <v>27</v>
      </c>
      <c r="F68" s="5">
        <v>493000</v>
      </c>
    </row>
    <row r="69" spans="1:6" x14ac:dyDescent="0.25">
      <c r="A69" s="2">
        <v>68</v>
      </c>
      <c r="B69" s="2" t="s">
        <v>239</v>
      </c>
      <c r="C69" s="2" t="s">
        <v>412</v>
      </c>
      <c r="D69" s="2" t="s">
        <v>413</v>
      </c>
      <c r="E69" s="2" t="s">
        <v>27</v>
      </c>
      <c r="F69" s="3">
        <v>1200000</v>
      </c>
    </row>
    <row r="70" spans="1:6" x14ac:dyDescent="0.25">
      <c r="A70" s="2">
        <v>69</v>
      </c>
      <c r="B70" s="2" t="s">
        <v>239</v>
      </c>
      <c r="C70" s="2" t="s">
        <v>416</v>
      </c>
      <c r="D70" s="2" t="s">
        <v>417</v>
      </c>
      <c r="E70" s="2" t="s">
        <v>27</v>
      </c>
      <c r="F70" s="3">
        <v>1172000</v>
      </c>
    </row>
    <row r="71" spans="1:6" x14ac:dyDescent="0.25">
      <c r="A71" s="2">
        <v>70</v>
      </c>
      <c r="B71" s="2" t="s">
        <v>468</v>
      </c>
      <c r="C71" s="2" t="s">
        <v>469</v>
      </c>
      <c r="D71" s="2" t="s">
        <v>470</v>
      </c>
      <c r="E71" s="2" t="s">
        <v>27</v>
      </c>
      <c r="F71" s="3">
        <v>199822</v>
      </c>
    </row>
    <row r="72" spans="1:6" x14ac:dyDescent="0.25">
      <c r="A72" s="2">
        <v>71</v>
      </c>
      <c r="B72" s="2" t="s">
        <v>468</v>
      </c>
      <c r="C72" s="2" t="s">
        <v>472</v>
      </c>
      <c r="D72" s="2" t="s">
        <v>470</v>
      </c>
      <c r="E72" s="2" t="s">
        <v>27</v>
      </c>
      <c r="F72" s="3">
        <v>198000</v>
      </c>
    </row>
    <row r="73" spans="1:6" x14ac:dyDescent="0.25">
      <c r="A73" s="2">
        <v>72</v>
      </c>
      <c r="B73" s="2" t="s">
        <v>468</v>
      </c>
      <c r="C73" s="2" t="s">
        <v>476</v>
      </c>
      <c r="D73" s="2" t="s">
        <v>470</v>
      </c>
      <c r="E73" s="2" t="s">
        <v>27</v>
      </c>
      <c r="F73" s="3">
        <v>200000</v>
      </c>
    </row>
    <row r="74" spans="1:6" x14ac:dyDescent="0.25">
      <c r="A74" s="2">
        <v>73</v>
      </c>
      <c r="B74" s="2" t="s">
        <v>468</v>
      </c>
      <c r="C74" s="2" t="s">
        <v>480</v>
      </c>
      <c r="D74" s="2" t="s">
        <v>470</v>
      </c>
      <c r="E74" s="2" t="s">
        <v>27</v>
      </c>
      <c r="F74" s="3">
        <v>200000</v>
      </c>
    </row>
    <row r="75" spans="1:6" x14ac:dyDescent="0.25">
      <c r="A75" s="2">
        <v>74</v>
      </c>
      <c r="B75" s="4" t="s">
        <v>468</v>
      </c>
      <c r="C75" s="4" t="s">
        <v>485</v>
      </c>
      <c r="D75" s="4" t="s">
        <v>470</v>
      </c>
      <c r="E75" s="4" t="s">
        <v>27</v>
      </c>
      <c r="F75" s="5">
        <v>195850</v>
      </c>
    </row>
    <row r="76" spans="1:6" x14ac:dyDescent="0.25">
      <c r="F76" s="6">
        <f>SUM(F2:F75)</f>
        <v>59788820.420000002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workbookViewId="0">
      <selection activeCell="G34" sqref="G34"/>
    </sheetView>
  </sheetViews>
  <sheetFormatPr defaultRowHeight="15" x14ac:dyDescent="0.25"/>
  <cols>
    <col min="3" max="3" width="32.5703125" bestFit="1" customWidth="1"/>
    <col min="4" max="4" width="15.5703125" bestFit="1" customWidth="1"/>
    <col min="5" max="5" width="28" customWidth="1"/>
    <col min="7" max="7" width="12.7109375" bestFit="1" customWidth="1"/>
  </cols>
  <sheetData>
    <row r="1" spans="2:7" x14ac:dyDescent="0.25">
      <c r="B1" s="1" t="s">
        <v>0</v>
      </c>
      <c r="C1" s="1" t="s">
        <v>1</v>
      </c>
      <c r="D1" s="1" t="s">
        <v>2</v>
      </c>
      <c r="E1" s="1" t="s">
        <v>3</v>
      </c>
      <c r="F1" s="1" t="s">
        <v>4</v>
      </c>
      <c r="G1" s="1" t="s">
        <v>5</v>
      </c>
    </row>
    <row r="2" spans="2:7" x14ac:dyDescent="0.25">
      <c r="B2" s="2">
        <v>1</v>
      </c>
      <c r="C2" s="2" t="s">
        <v>6</v>
      </c>
      <c r="D2" s="2" t="s">
        <v>7</v>
      </c>
      <c r="E2" s="2" t="s">
        <v>8</v>
      </c>
      <c r="F2" s="2" t="s">
        <v>9</v>
      </c>
      <c r="G2" s="3">
        <v>410000</v>
      </c>
    </row>
    <row r="3" spans="2:7" x14ac:dyDescent="0.25">
      <c r="B3" s="4">
        <v>2</v>
      </c>
      <c r="C3" s="4" t="s">
        <v>6</v>
      </c>
      <c r="D3" s="4" t="s">
        <v>10</v>
      </c>
      <c r="E3" s="4" t="s">
        <v>11</v>
      </c>
      <c r="F3" s="4" t="s">
        <v>9</v>
      </c>
      <c r="G3" s="5">
        <v>411400</v>
      </c>
    </row>
    <row r="4" spans="2:7" x14ac:dyDescent="0.25">
      <c r="B4" s="4">
        <v>3</v>
      </c>
      <c r="C4" s="4" t="s">
        <v>6</v>
      </c>
      <c r="D4" s="4" t="s">
        <v>45</v>
      </c>
      <c r="E4" s="4" t="s">
        <v>46</v>
      </c>
      <c r="F4" s="4" t="s">
        <v>9</v>
      </c>
      <c r="G4" s="5">
        <v>1108300</v>
      </c>
    </row>
    <row r="5" spans="2:7" x14ac:dyDescent="0.25">
      <c r="B5" s="4">
        <v>4</v>
      </c>
      <c r="C5" s="2" t="s">
        <v>6</v>
      </c>
      <c r="D5" s="2" t="s">
        <v>47</v>
      </c>
      <c r="E5" s="2" t="s">
        <v>48</v>
      </c>
      <c r="F5" s="2" t="s">
        <v>9</v>
      </c>
      <c r="G5" s="3">
        <v>929000</v>
      </c>
    </row>
    <row r="6" spans="2:7" x14ac:dyDescent="0.25">
      <c r="B6" s="4">
        <v>5</v>
      </c>
      <c r="C6" s="2" t="s">
        <v>6</v>
      </c>
      <c r="D6" s="2" t="s">
        <v>56</v>
      </c>
      <c r="E6" s="2" t="s">
        <v>57</v>
      </c>
      <c r="F6" s="2" t="s">
        <v>9</v>
      </c>
      <c r="G6" s="3">
        <v>847626.45</v>
      </c>
    </row>
    <row r="7" spans="2:7" x14ac:dyDescent="0.25">
      <c r="B7" s="4">
        <v>6</v>
      </c>
      <c r="C7" s="2" t="s">
        <v>6</v>
      </c>
      <c r="D7" s="2" t="s">
        <v>68</v>
      </c>
      <c r="E7" s="2" t="s">
        <v>69</v>
      </c>
      <c r="F7" s="2" t="s">
        <v>9</v>
      </c>
      <c r="G7" s="3">
        <v>427050</v>
      </c>
    </row>
    <row r="8" spans="2:7" x14ac:dyDescent="0.25">
      <c r="B8" s="4">
        <v>7</v>
      </c>
      <c r="C8" s="4" t="s">
        <v>6</v>
      </c>
      <c r="D8" s="4" t="s">
        <v>99</v>
      </c>
      <c r="E8" s="4" t="s">
        <v>100</v>
      </c>
      <c r="F8" s="4" t="s">
        <v>9</v>
      </c>
      <c r="G8" s="5">
        <v>400000</v>
      </c>
    </row>
    <row r="9" spans="2:7" x14ac:dyDescent="0.25">
      <c r="B9" s="4">
        <v>8</v>
      </c>
      <c r="C9" s="4" t="s">
        <v>6</v>
      </c>
      <c r="D9" s="4" t="s">
        <v>104</v>
      </c>
      <c r="E9" s="4" t="s">
        <v>105</v>
      </c>
      <c r="F9" s="4" t="s">
        <v>9</v>
      </c>
      <c r="G9" s="5">
        <v>831000</v>
      </c>
    </row>
    <row r="10" spans="2:7" x14ac:dyDescent="0.25">
      <c r="B10" s="4">
        <v>9</v>
      </c>
      <c r="C10" s="2" t="s">
        <v>6</v>
      </c>
      <c r="D10" s="2" t="s">
        <v>142</v>
      </c>
      <c r="E10" s="2" t="s">
        <v>143</v>
      </c>
      <c r="F10" s="2" t="s">
        <v>9</v>
      </c>
      <c r="G10" s="3">
        <v>420000</v>
      </c>
    </row>
    <row r="11" spans="2:7" x14ac:dyDescent="0.25">
      <c r="B11" s="4">
        <v>10</v>
      </c>
      <c r="C11" s="2" t="s">
        <v>6</v>
      </c>
      <c r="D11" s="2" t="s">
        <v>146</v>
      </c>
      <c r="E11" s="2" t="s">
        <v>46</v>
      </c>
      <c r="F11" s="2" t="s">
        <v>9</v>
      </c>
      <c r="G11" s="3">
        <v>1098301</v>
      </c>
    </row>
    <row r="12" spans="2:7" x14ac:dyDescent="0.25">
      <c r="B12" s="4">
        <v>11</v>
      </c>
      <c r="C12" s="4" t="s">
        <v>6</v>
      </c>
      <c r="D12" s="4" t="s">
        <v>179</v>
      </c>
      <c r="E12" s="4" t="s">
        <v>180</v>
      </c>
      <c r="F12" s="4" t="s">
        <v>9</v>
      </c>
      <c r="G12" s="5">
        <v>587200</v>
      </c>
    </row>
    <row r="13" spans="2:7" x14ac:dyDescent="0.25">
      <c r="B13" s="4">
        <v>12</v>
      </c>
      <c r="C13" s="4" t="s">
        <v>6</v>
      </c>
      <c r="D13" s="4" t="s">
        <v>203</v>
      </c>
      <c r="E13" s="4" t="s">
        <v>204</v>
      </c>
      <c r="F13" s="4" t="s">
        <v>9</v>
      </c>
      <c r="G13" s="5">
        <v>1198476.1299999999</v>
      </c>
    </row>
    <row r="14" spans="2:7" x14ac:dyDescent="0.25">
      <c r="B14" s="4">
        <v>13</v>
      </c>
      <c r="C14" s="2" t="s">
        <v>6</v>
      </c>
      <c r="D14" s="2" t="s">
        <v>209</v>
      </c>
      <c r="E14" s="2" t="s">
        <v>210</v>
      </c>
      <c r="F14" s="2" t="s">
        <v>9</v>
      </c>
      <c r="G14" s="3">
        <v>688000</v>
      </c>
    </row>
    <row r="15" spans="2:7" x14ac:dyDescent="0.25">
      <c r="B15" s="4">
        <v>14</v>
      </c>
      <c r="C15" s="4" t="s">
        <v>6</v>
      </c>
      <c r="D15" s="4" t="s">
        <v>211</v>
      </c>
      <c r="E15" s="4" t="s">
        <v>212</v>
      </c>
      <c r="F15" s="4" t="s">
        <v>9</v>
      </c>
      <c r="G15" s="5">
        <v>1082000</v>
      </c>
    </row>
    <row r="16" spans="2:7" x14ac:dyDescent="0.25">
      <c r="B16" s="4">
        <v>15</v>
      </c>
      <c r="C16" s="4" t="s">
        <v>239</v>
      </c>
      <c r="D16" s="4" t="s">
        <v>242</v>
      </c>
      <c r="E16" s="4" t="s">
        <v>243</v>
      </c>
      <c r="F16" s="4" t="s">
        <v>9</v>
      </c>
      <c r="G16" s="5">
        <v>980000</v>
      </c>
    </row>
    <row r="17" spans="2:7" x14ac:dyDescent="0.25">
      <c r="B17" s="4">
        <v>16</v>
      </c>
      <c r="C17" s="2" t="s">
        <v>239</v>
      </c>
      <c r="D17" s="2" t="s">
        <v>252</v>
      </c>
      <c r="E17" s="2" t="s">
        <v>253</v>
      </c>
      <c r="F17" s="2" t="s">
        <v>9</v>
      </c>
      <c r="G17" s="3">
        <v>1010000</v>
      </c>
    </row>
    <row r="18" spans="2:7" x14ac:dyDescent="0.25">
      <c r="B18" s="4">
        <v>17</v>
      </c>
      <c r="C18" s="4" t="s">
        <v>239</v>
      </c>
      <c r="D18" s="4" t="s">
        <v>274</v>
      </c>
      <c r="E18" s="4" t="s">
        <v>275</v>
      </c>
      <c r="F18" s="4" t="s">
        <v>9</v>
      </c>
      <c r="G18" s="5">
        <v>607800</v>
      </c>
    </row>
    <row r="19" spans="2:7" x14ac:dyDescent="0.25">
      <c r="B19" s="4">
        <v>18</v>
      </c>
      <c r="C19" s="2" t="s">
        <v>239</v>
      </c>
      <c r="D19" s="2" t="s">
        <v>276</v>
      </c>
      <c r="E19" s="2" t="s">
        <v>277</v>
      </c>
      <c r="F19" s="2" t="s">
        <v>9</v>
      </c>
      <c r="G19" s="3">
        <v>813500</v>
      </c>
    </row>
    <row r="20" spans="2:7" x14ac:dyDescent="0.25">
      <c r="B20" s="4">
        <v>19</v>
      </c>
      <c r="C20" s="2" t="s">
        <v>239</v>
      </c>
      <c r="D20" s="2" t="s">
        <v>280</v>
      </c>
      <c r="E20" s="2" t="s">
        <v>281</v>
      </c>
      <c r="F20" s="2" t="s">
        <v>9</v>
      </c>
      <c r="G20" s="3">
        <v>706200</v>
      </c>
    </row>
    <row r="21" spans="2:7" x14ac:dyDescent="0.25">
      <c r="B21" s="4">
        <v>20</v>
      </c>
      <c r="C21" s="4" t="s">
        <v>239</v>
      </c>
      <c r="D21" s="4" t="s">
        <v>286</v>
      </c>
      <c r="E21" s="4" t="s">
        <v>287</v>
      </c>
      <c r="F21" s="4" t="s">
        <v>9</v>
      </c>
      <c r="G21" s="5">
        <v>1099680</v>
      </c>
    </row>
    <row r="22" spans="2:7" x14ac:dyDescent="0.25">
      <c r="B22" s="4">
        <v>21</v>
      </c>
      <c r="C22" s="4" t="s">
        <v>239</v>
      </c>
      <c r="D22" s="4" t="s">
        <v>298</v>
      </c>
      <c r="E22" s="4" t="s">
        <v>299</v>
      </c>
      <c r="F22" s="4" t="s">
        <v>9</v>
      </c>
      <c r="G22" s="5">
        <v>551600</v>
      </c>
    </row>
    <row r="23" spans="2:7" x14ac:dyDescent="0.25">
      <c r="B23" s="4">
        <v>22</v>
      </c>
      <c r="C23" s="2" t="s">
        <v>239</v>
      </c>
      <c r="D23" s="2" t="s">
        <v>316</v>
      </c>
      <c r="E23" s="2" t="s">
        <v>317</v>
      </c>
      <c r="F23" s="2" t="s">
        <v>9</v>
      </c>
      <c r="G23" s="3">
        <v>546880</v>
      </c>
    </row>
    <row r="24" spans="2:7" x14ac:dyDescent="0.25">
      <c r="B24" s="4">
        <v>23</v>
      </c>
      <c r="C24" s="4" t="s">
        <v>239</v>
      </c>
      <c r="D24" s="4" t="s">
        <v>346</v>
      </c>
      <c r="E24" s="4" t="s">
        <v>347</v>
      </c>
      <c r="F24" s="4" t="s">
        <v>9</v>
      </c>
      <c r="G24" s="5">
        <v>485650</v>
      </c>
    </row>
    <row r="25" spans="2:7" x14ac:dyDescent="0.25">
      <c r="B25" s="4">
        <v>24</v>
      </c>
      <c r="C25" s="2" t="s">
        <v>239</v>
      </c>
      <c r="D25" s="2" t="s">
        <v>404</v>
      </c>
      <c r="E25" s="2" t="s">
        <v>405</v>
      </c>
      <c r="F25" s="2" t="s">
        <v>9</v>
      </c>
      <c r="G25" s="3">
        <v>434140</v>
      </c>
    </row>
    <row r="26" spans="2:7" x14ac:dyDescent="0.25">
      <c r="B26" s="4">
        <v>25</v>
      </c>
      <c r="C26" s="2" t="s">
        <v>239</v>
      </c>
      <c r="D26" s="2" t="s">
        <v>408</v>
      </c>
      <c r="E26" s="2" t="s">
        <v>409</v>
      </c>
      <c r="F26" s="2" t="s">
        <v>9</v>
      </c>
      <c r="G26" s="3">
        <v>1167606.17</v>
      </c>
    </row>
    <row r="27" spans="2:7" x14ac:dyDescent="0.25">
      <c r="B27" s="4">
        <v>26</v>
      </c>
      <c r="C27" s="4" t="s">
        <v>239</v>
      </c>
      <c r="D27" s="4" t="s">
        <v>414</v>
      </c>
      <c r="E27" s="4" t="s">
        <v>415</v>
      </c>
      <c r="F27" s="4" t="s">
        <v>9</v>
      </c>
      <c r="G27" s="5">
        <v>868800</v>
      </c>
    </row>
    <row r="28" spans="2:7" x14ac:dyDescent="0.25">
      <c r="B28" s="4">
        <v>27</v>
      </c>
      <c r="C28" s="4" t="s">
        <v>239</v>
      </c>
      <c r="D28" s="4" t="s">
        <v>418</v>
      </c>
      <c r="E28" s="4" t="s">
        <v>419</v>
      </c>
      <c r="F28" s="4" t="s">
        <v>9</v>
      </c>
      <c r="G28" s="5">
        <v>449000</v>
      </c>
    </row>
    <row r="29" spans="2:7" x14ac:dyDescent="0.25">
      <c r="B29" s="4">
        <v>28</v>
      </c>
      <c r="C29" s="4" t="s">
        <v>468</v>
      </c>
      <c r="D29" s="4" t="s">
        <v>473</v>
      </c>
      <c r="E29" s="4" t="s">
        <v>470</v>
      </c>
      <c r="F29" s="4" t="s">
        <v>9</v>
      </c>
      <c r="G29" s="5">
        <v>190000</v>
      </c>
    </row>
    <row r="30" spans="2:7" x14ac:dyDescent="0.25">
      <c r="B30" s="4">
        <v>29</v>
      </c>
      <c r="C30" s="4" t="s">
        <v>468</v>
      </c>
      <c r="D30" s="4" t="s">
        <v>475</v>
      </c>
      <c r="E30" s="4" t="s">
        <v>470</v>
      </c>
      <c r="F30" s="4" t="s">
        <v>9</v>
      </c>
      <c r="G30" s="5">
        <v>200000</v>
      </c>
    </row>
    <row r="31" spans="2:7" x14ac:dyDescent="0.25">
      <c r="B31" s="4">
        <v>30</v>
      </c>
      <c r="C31" s="2" t="s">
        <v>468</v>
      </c>
      <c r="D31" s="2" t="s">
        <v>478</v>
      </c>
      <c r="E31" s="2" t="s">
        <v>470</v>
      </c>
      <c r="F31" s="2" t="s">
        <v>9</v>
      </c>
      <c r="G31" s="3">
        <v>200000</v>
      </c>
    </row>
    <row r="32" spans="2:7" x14ac:dyDescent="0.25">
      <c r="B32" s="4">
        <v>31</v>
      </c>
      <c r="C32" s="4" t="s">
        <v>468</v>
      </c>
      <c r="D32" s="4" t="s">
        <v>479</v>
      </c>
      <c r="E32" s="4" t="s">
        <v>470</v>
      </c>
      <c r="F32" s="4" t="s">
        <v>9</v>
      </c>
      <c r="G32" s="5">
        <v>150000</v>
      </c>
    </row>
    <row r="33" spans="7:7" x14ac:dyDescent="0.25">
      <c r="G33" s="6">
        <f>SUM(G2:G32)</f>
        <v>20899209.75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45" workbookViewId="0">
      <selection activeCell="D84" sqref="D84"/>
    </sheetView>
  </sheetViews>
  <sheetFormatPr defaultRowHeight="15" x14ac:dyDescent="0.25"/>
  <cols>
    <col min="2" max="2" width="32.5703125" bestFit="1" customWidth="1"/>
    <col min="3" max="3" width="15.5703125" bestFit="1" customWidth="1"/>
    <col min="4" max="4" width="37.28515625" customWidth="1"/>
    <col min="6" max="6" width="12.7109375" bestFit="1" customWidth="1"/>
  </cols>
  <sheetData>
    <row r="1" spans="1:6" x14ac:dyDescent="0.25">
      <c r="A1" s="1" t="s">
        <v>0</v>
      </c>
      <c r="B1" s="1" t="s">
        <v>1</v>
      </c>
      <c r="C1" s="1" t="s">
        <v>2</v>
      </c>
      <c r="D1" s="1" t="s">
        <v>3</v>
      </c>
      <c r="E1" s="1" t="s">
        <v>4</v>
      </c>
      <c r="F1" s="1" t="s">
        <v>5</v>
      </c>
    </row>
    <row r="2" spans="1:6" x14ac:dyDescent="0.25">
      <c r="A2" s="4">
        <v>1</v>
      </c>
      <c r="B2" s="4" t="s">
        <v>6</v>
      </c>
      <c r="C2" s="4" t="s">
        <v>15</v>
      </c>
      <c r="D2" s="4" t="s">
        <v>16</v>
      </c>
      <c r="E2" s="4" t="s">
        <v>17</v>
      </c>
      <c r="F2" s="5">
        <v>776150</v>
      </c>
    </row>
    <row r="3" spans="1:6" x14ac:dyDescent="0.25">
      <c r="A3" s="2">
        <v>2</v>
      </c>
      <c r="B3" s="2" t="s">
        <v>6</v>
      </c>
      <c r="C3" s="2" t="s">
        <v>18</v>
      </c>
      <c r="D3" s="2" t="s">
        <v>19</v>
      </c>
      <c r="E3" s="2" t="s">
        <v>17</v>
      </c>
      <c r="F3" s="3">
        <v>1150000</v>
      </c>
    </row>
    <row r="4" spans="1:6" x14ac:dyDescent="0.25">
      <c r="A4" s="2">
        <v>3</v>
      </c>
      <c r="B4" s="4" t="s">
        <v>6</v>
      </c>
      <c r="C4" s="4" t="s">
        <v>20</v>
      </c>
      <c r="D4" s="4" t="s">
        <v>21</v>
      </c>
      <c r="E4" s="4" t="s">
        <v>17</v>
      </c>
      <c r="F4" s="5">
        <v>886500</v>
      </c>
    </row>
    <row r="5" spans="1:6" x14ac:dyDescent="0.25">
      <c r="A5" s="2">
        <v>4</v>
      </c>
      <c r="B5" s="4" t="s">
        <v>6</v>
      </c>
      <c r="C5" s="4" t="s">
        <v>41</v>
      </c>
      <c r="D5" s="4" t="s">
        <v>42</v>
      </c>
      <c r="E5" s="4" t="s">
        <v>17</v>
      </c>
      <c r="F5" s="5">
        <v>1200000</v>
      </c>
    </row>
    <row r="6" spans="1:6" x14ac:dyDescent="0.25">
      <c r="A6" s="2">
        <v>5</v>
      </c>
      <c r="B6" s="4" t="s">
        <v>6</v>
      </c>
      <c r="C6" s="4" t="s">
        <v>62</v>
      </c>
      <c r="D6" s="4" t="s">
        <v>63</v>
      </c>
      <c r="E6" s="4" t="s">
        <v>17</v>
      </c>
      <c r="F6" s="5">
        <v>1070000</v>
      </c>
    </row>
    <row r="7" spans="1:6" x14ac:dyDescent="0.25">
      <c r="A7" s="2">
        <v>6</v>
      </c>
      <c r="B7" s="2" t="s">
        <v>6</v>
      </c>
      <c r="C7" s="2" t="s">
        <v>64</v>
      </c>
      <c r="D7" s="2" t="s">
        <v>65</v>
      </c>
      <c r="E7" s="2" t="s">
        <v>17</v>
      </c>
      <c r="F7" s="3">
        <v>426200</v>
      </c>
    </row>
    <row r="8" spans="1:6" x14ac:dyDescent="0.25">
      <c r="A8" s="2">
        <v>7</v>
      </c>
      <c r="B8" s="4" t="s">
        <v>6</v>
      </c>
      <c r="C8" s="4" t="s">
        <v>86</v>
      </c>
      <c r="D8" s="4" t="s">
        <v>87</v>
      </c>
      <c r="E8" s="4" t="s">
        <v>17</v>
      </c>
      <c r="F8" s="5">
        <v>707000</v>
      </c>
    </row>
    <row r="9" spans="1:6" x14ac:dyDescent="0.25">
      <c r="A9" s="2">
        <v>8</v>
      </c>
      <c r="B9" s="2" t="s">
        <v>6</v>
      </c>
      <c r="C9" s="2" t="s">
        <v>88</v>
      </c>
      <c r="D9" s="2" t="s">
        <v>89</v>
      </c>
      <c r="E9" s="2" t="s">
        <v>17</v>
      </c>
      <c r="F9" s="3">
        <v>998000</v>
      </c>
    </row>
    <row r="10" spans="1:6" x14ac:dyDescent="0.25">
      <c r="A10" s="2">
        <v>9</v>
      </c>
      <c r="B10" s="2" t="s">
        <v>6</v>
      </c>
      <c r="C10" s="2" t="s">
        <v>93</v>
      </c>
      <c r="D10" s="2" t="s">
        <v>94</v>
      </c>
      <c r="E10" s="2" t="s">
        <v>17</v>
      </c>
      <c r="F10" s="3">
        <v>1200000</v>
      </c>
    </row>
    <row r="11" spans="1:6" x14ac:dyDescent="0.25">
      <c r="A11" s="2">
        <v>10</v>
      </c>
      <c r="B11" s="4" t="s">
        <v>6</v>
      </c>
      <c r="C11" s="4" t="s">
        <v>116</v>
      </c>
      <c r="D11" s="4" t="s">
        <v>117</v>
      </c>
      <c r="E11" s="4" t="s">
        <v>17</v>
      </c>
      <c r="F11" s="5">
        <v>488500</v>
      </c>
    </row>
    <row r="12" spans="1:6" x14ac:dyDescent="0.25">
      <c r="A12" s="2">
        <v>11</v>
      </c>
      <c r="B12" s="2" t="s">
        <v>6</v>
      </c>
      <c r="C12" s="2" t="s">
        <v>118</v>
      </c>
      <c r="D12" s="2" t="s">
        <v>119</v>
      </c>
      <c r="E12" s="2" t="s">
        <v>17</v>
      </c>
      <c r="F12" s="3">
        <v>407631</v>
      </c>
    </row>
    <row r="13" spans="1:6" x14ac:dyDescent="0.25">
      <c r="A13" s="2">
        <v>12</v>
      </c>
      <c r="B13" s="4" t="s">
        <v>6</v>
      </c>
      <c r="C13" s="4" t="s">
        <v>120</v>
      </c>
      <c r="D13" s="4" t="s">
        <v>121</v>
      </c>
      <c r="E13" s="4" t="s">
        <v>17</v>
      </c>
      <c r="F13" s="5">
        <v>812400</v>
      </c>
    </row>
    <row r="14" spans="1:6" x14ac:dyDescent="0.25">
      <c r="A14" s="2">
        <v>13</v>
      </c>
      <c r="B14" s="2" t="s">
        <v>6</v>
      </c>
      <c r="C14" s="2" t="s">
        <v>126</v>
      </c>
      <c r="D14" s="2" t="s">
        <v>127</v>
      </c>
      <c r="E14" s="2" t="s">
        <v>17</v>
      </c>
      <c r="F14" s="3">
        <v>548802.28</v>
      </c>
    </row>
    <row r="15" spans="1:6" x14ac:dyDescent="0.25">
      <c r="A15" s="2">
        <v>14</v>
      </c>
      <c r="B15" s="2" t="s">
        <v>6</v>
      </c>
      <c r="C15" s="2" t="s">
        <v>134</v>
      </c>
      <c r="D15" s="2" t="s">
        <v>135</v>
      </c>
      <c r="E15" s="2" t="s">
        <v>17</v>
      </c>
      <c r="F15" s="3">
        <v>1200000</v>
      </c>
    </row>
    <row r="16" spans="1:6" x14ac:dyDescent="0.25">
      <c r="A16" s="2">
        <v>15</v>
      </c>
      <c r="B16" s="4" t="s">
        <v>6</v>
      </c>
      <c r="C16" s="4" t="s">
        <v>136</v>
      </c>
      <c r="D16" s="4" t="s">
        <v>137</v>
      </c>
      <c r="E16" s="4" t="s">
        <v>17</v>
      </c>
      <c r="F16" s="5">
        <v>800000</v>
      </c>
    </row>
    <row r="17" spans="1:6" x14ac:dyDescent="0.25">
      <c r="A17" s="2">
        <v>16</v>
      </c>
      <c r="B17" s="2" t="s">
        <v>6</v>
      </c>
      <c r="C17" s="2" t="s">
        <v>138</v>
      </c>
      <c r="D17" s="2" t="s">
        <v>139</v>
      </c>
      <c r="E17" s="2" t="s">
        <v>17</v>
      </c>
      <c r="F17" s="3">
        <v>400800</v>
      </c>
    </row>
    <row r="18" spans="1:6" x14ac:dyDescent="0.25">
      <c r="A18" s="2">
        <v>17</v>
      </c>
      <c r="B18" s="4" t="s">
        <v>6</v>
      </c>
      <c r="C18" s="4" t="s">
        <v>144</v>
      </c>
      <c r="D18" s="4" t="s">
        <v>145</v>
      </c>
      <c r="E18" s="4" t="s">
        <v>17</v>
      </c>
      <c r="F18" s="5">
        <v>1173000</v>
      </c>
    </row>
    <row r="19" spans="1:6" x14ac:dyDescent="0.25">
      <c r="A19" s="2">
        <v>18</v>
      </c>
      <c r="B19" s="4" t="s">
        <v>6</v>
      </c>
      <c r="C19" s="4" t="s">
        <v>147</v>
      </c>
      <c r="D19" s="4" t="s">
        <v>89</v>
      </c>
      <c r="E19" s="4" t="s">
        <v>17</v>
      </c>
      <c r="F19" s="5">
        <v>998000</v>
      </c>
    </row>
    <row r="20" spans="1:6" x14ac:dyDescent="0.25">
      <c r="A20" s="2">
        <v>19</v>
      </c>
      <c r="B20" s="2" t="s">
        <v>6</v>
      </c>
      <c r="C20" s="2" t="s">
        <v>157</v>
      </c>
      <c r="D20" s="2" t="s">
        <v>158</v>
      </c>
      <c r="E20" s="2" t="s">
        <v>17</v>
      </c>
      <c r="F20" s="3">
        <v>1070000</v>
      </c>
    </row>
    <row r="21" spans="1:6" x14ac:dyDescent="0.25">
      <c r="A21" s="2">
        <v>20</v>
      </c>
      <c r="B21" s="4" t="s">
        <v>6</v>
      </c>
      <c r="C21" s="4" t="s">
        <v>159</v>
      </c>
      <c r="D21" s="4" t="s">
        <v>160</v>
      </c>
      <c r="E21" s="4" t="s">
        <v>17</v>
      </c>
      <c r="F21" s="5">
        <v>1200000</v>
      </c>
    </row>
    <row r="22" spans="1:6" x14ac:dyDescent="0.25">
      <c r="A22" s="2">
        <v>21</v>
      </c>
      <c r="B22" s="2" t="s">
        <v>6</v>
      </c>
      <c r="C22" s="2" t="s">
        <v>165</v>
      </c>
      <c r="D22" s="2" t="s">
        <v>166</v>
      </c>
      <c r="E22" s="2" t="s">
        <v>17</v>
      </c>
      <c r="F22" s="3">
        <v>500000</v>
      </c>
    </row>
    <row r="23" spans="1:6" x14ac:dyDescent="0.25">
      <c r="A23" s="2">
        <v>22</v>
      </c>
      <c r="B23" s="2" t="s">
        <v>6</v>
      </c>
      <c r="C23" s="2" t="s">
        <v>173</v>
      </c>
      <c r="D23" s="2" t="s">
        <v>174</v>
      </c>
      <c r="E23" s="2" t="s">
        <v>17</v>
      </c>
      <c r="F23" s="3">
        <v>531000</v>
      </c>
    </row>
    <row r="24" spans="1:6" x14ac:dyDescent="0.25">
      <c r="A24" s="2">
        <v>23</v>
      </c>
      <c r="B24" s="2" t="s">
        <v>6</v>
      </c>
      <c r="C24" s="2" t="s">
        <v>181</v>
      </c>
      <c r="D24" s="2" t="s">
        <v>182</v>
      </c>
      <c r="E24" s="2" t="s">
        <v>17</v>
      </c>
      <c r="F24" s="3">
        <v>843600</v>
      </c>
    </row>
    <row r="25" spans="1:6" x14ac:dyDescent="0.25">
      <c r="A25" s="2">
        <v>24</v>
      </c>
      <c r="B25" s="2" t="s">
        <v>6</v>
      </c>
      <c r="C25" s="2" t="s">
        <v>205</v>
      </c>
      <c r="D25" s="2" t="s">
        <v>206</v>
      </c>
      <c r="E25" s="2" t="s">
        <v>17</v>
      </c>
      <c r="F25" s="3">
        <v>1178918.3999999999</v>
      </c>
    </row>
    <row r="26" spans="1:6" x14ac:dyDescent="0.25">
      <c r="A26" s="2">
        <v>25</v>
      </c>
      <c r="B26" s="2" t="s">
        <v>6</v>
      </c>
      <c r="C26" s="2" t="s">
        <v>213</v>
      </c>
      <c r="D26" s="2" t="s">
        <v>214</v>
      </c>
      <c r="E26" s="2" t="s">
        <v>17</v>
      </c>
      <c r="F26" s="3">
        <v>740000</v>
      </c>
    </row>
    <row r="27" spans="1:6" x14ac:dyDescent="0.25">
      <c r="A27" s="2">
        <v>26</v>
      </c>
      <c r="B27" s="4" t="s">
        <v>6</v>
      </c>
      <c r="C27" s="4" t="s">
        <v>235</v>
      </c>
      <c r="D27" s="4" t="s">
        <v>236</v>
      </c>
      <c r="E27" s="4" t="s">
        <v>17</v>
      </c>
      <c r="F27" s="5">
        <v>550008</v>
      </c>
    </row>
    <row r="28" spans="1:6" x14ac:dyDescent="0.25">
      <c r="A28" s="2">
        <v>27</v>
      </c>
      <c r="B28" s="4" t="s">
        <v>239</v>
      </c>
      <c r="C28" s="4" t="s">
        <v>258</v>
      </c>
      <c r="D28" s="4" t="s">
        <v>259</v>
      </c>
      <c r="E28" s="4" t="s">
        <v>17</v>
      </c>
      <c r="F28" s="5">
        <v>1195185</v>
      </c>
    </row>
    <row r="29" spans="1:6" x14ac:dyDescent="0.25">
      <c r="A29" s="2">
        <v>28</v>
      </c>
      <c r="B29" s="4" t="s">
        <v>239</v>
      </c>
      <c r="C29" s="4" t="s">
        <v>266</v>
      </c>
      <c r="D29" s="4" t="s">
        <v>267</v>
      </c>
      <c r="E29" s="4" t="s">
        <v>17</v>
      </c>
      <c r="F29" s="5">
        <v>845000</v>
      </c>
    </row>
    <row r="30" spans="1:6" x14ac:dyDescent="0.25">
      <c r="A30" s="2">
        <v>29</v>
      </c>
      <c r="B30" s="4" t="s">
        <v>239</v>
      </c>
      <c r="C30" s="4" t="s">
        <v>270</v>
      </c>
      <c r="D30" s="4" t="s">
        <v>271</v>
      </c>
      <c r="E30" s="4" t="s">
        <v>17</v>
      </c>
      <c r="F30" s="5">
        <v>1002000</v>
      </c>
    </row>
    <row r="31" spans="1:6" x14ac:dyDescent="0.25">
      <c r="A31" s="2">
        <v>30</v>
      </c>
      <c r="B31" s="4" t="s">
        <v>239</v>
      </c>
      <c r="C31" s="4" t="s">
        <v>278</v>
      </c>
      <c r="D31" s="4" t="s">
        <v>279</v>
      </c>
      <c r="E31" s="4" t="s">
        <v>17</v>
      </c>
      <c r="F31" s="5">
        <v>878920</v>
      </c>
    </row>
    <row r="32" spans="1:6" x14ac:dyDescent="0.25">
      <c r="A32" s="2">
        <v>31</v>
      </c>
      <c r="B32" s="2" t="s">
        <v>239</v>
      </c>
      <c r="C32" s="2" t="s">
        <v>292</v>
      </c>
      <c r="D32" s="2" t="s">
        <v>293</v>
      </c>
      <c r="E32" s="2" t="s">
        <v>17</v>
      </c>
      <c r="F32" s="3">
        <v>793400</v>
      </c>
    </row>
    <row r="33" spans="1:6" x14ac:dyDescent="0.25">
      <c r="A33" s="2">
        <v>32</v>
      </c>
      <c r="B33" s="4" t="s">
        <v>239</v>
      </c>
      <c r="C33" s="4" t="s">
        <v>294</v>
      </c>
      <c r="D33" s="4" t="s">
        <v>295</v>
      </c>
      <c r="E33" s="4" t="s">
        <v>17</v>
      </c>
      <c r="F33" s="5">
        <v>870810</v>
      </c>
    </row>
    <row r="34" spans="1:6" x14ac:dyDescent="0.25">
      <c r="A34" s="2">
        <v>33</v>
      </c>
      <c r="B34" s="2" t="s">
        <v>239</v>
      </c>
      <c r="C34" s="2" t="s">
        <v>296</v>
      </c>
      <c r="D34" s="2" t="s">
        <v>297</v>
      </c>
      <c r="E34" s="2" t="s">
        <v>17</v>
      </c>
      <c r="F34" s="3">
        <v>1200000</v>
      </c>
    </row>
    <row r="35" spans="1:6" x14ac:dyDescent="0.25">
      <c r="A35" s="2">
        <v>34</v>
      </c>
      <c r="B35" s="2" t="s">
        <v>239</v>
      </c>
      <c r="C35" s="2" t="s">
        <v>300</v>
      </c>
      <c r="D35" s="2" t="s">
        <v>301</v>
      </c>
      <c r="E35" s="2" t="s">
        <v>17</v>
      </c>
      <c r="F35" s="3">
        <v>1200000</v>
      </c>
    </row>
    <row r="36" spans="1:6" x14ac:dyDescent="0.25">
      <c r="A36" s="2">
        <v>35</v>
      </c>
      <c r="B36" s="2" t="s">
        <v>239</v>
      </c>
      <c r="C36" s="2" t="s">
        <v>304</v>
      </c>
      <c r="D36" s="2" t="s">
        <v>305</v>
      </c>
      <c r="E36" s="2" t="s">
        <v>17</v>
      </c>
      <c r="F36" s="3">
        <v>1106428</v>
      </c>
    </row>
    <row r="37" spans="1:6" x14ac:dyDescent="0.25">
      <c r="A37" s="2">
        <v>36</v>
      </c>
      <c r="B37" s="4" t="s">
        <v>239</v>
      </c>
      <c r="C37" s="4" t="s">
        <v>310</v>
      </c>
      <c r="D37" s="4" t="s">
        <v>311</v>
      </c>
      <c r="E37" s="4" t="s">
        <v>17</v>
      </c>
      <c r="F37" s="5">
        <v>1124500</v>
      </c>
    </row>
    <row r="38" spans="1:6" x14ac:dyDescent="0.25">
      <c r="A38" s="2">
        <v>37</v>
      </c>
      <c r="B38" s="2" t="s">
        <v>239</v>
      </c>
      <c r="C38" s="2" t="s">
        <v>312</v>
      </c>
      <c r="D38" s="2" t="s">
        <v>313</v>
      </c>
      <c r="E38" s="2" t="s">
        <v>17</v>
      </c>
      <c r="F38" s="3">
        <v>1168000</v>
      </c>
    </row>
    <row r="39" spans="1:6" x14ac:dyDescent="0.25">
      <c r="A39" s="2">
        <v>38</v>
      </c>
      <c r="B39" s="4" t="s">
        <v>239</v>
      </c>
      <c r="C39" s="4" t="s">
        <v>318</v>
      </c>
      <c r="D39" s="4" t="s">
        <v>319</v>
      </c>
      <c r="E39" s="4" t="s">
        <v>17</v>
      </c>
      <c r="F39" s="5">
        <v>960000</v>
      </c>
    </row>
    <row r="40" spans="1:6" x14ac:dyDescent="0.25">
      <c r="A40" s="2">
        <v>39</v>
      </c>
      <c r="B40" s="4" t="s">
        <v>239</v>
      </c>
      <c r="C40" s="4" t="s">
        <v>330</v>
      </c>
      <c r="D40" s="4" t="s">
        <v>331</v>
      </c>
      <c r="E40" s="4" t="s">
        <v>17</v>
      </c>
      <c r="F40" s="5">
        <v>711428.58</v>
      </c>
    </row>
    <row r="41" spans="1:6" x14ac:dyDescent="0.25">
      <c r="A41" s="2">
        <v>40</v>
      </c>
      <c r="B41" s="4" t="s">
        <v>239</v>
      </c>
      <c r="C41" s="4" t="s">
        <v>334</v>
      </c>
      <c r="D41" s="4" t="s">
        <v>335</v>
      </c>
      <c r="E41" s="4" t="s">
        <v>17</v>
      </c>
      <c r="F41" s="5">
        <v>734832</v>
      </c>
    </row>
    <row r="42" spans="1:6" x14ac:dyDescent="0.25">
      <c r="A42" s="2">
        <v>41</v>
      </c>
      <c r="B42" s="4" t="s">
        <v>239</v>
      </c>
      <c r="C42" s="4" t="s">
        <v>370</v>
      </c>
      <c r="D42" s="4" t="s">
        <v>371</v>
      </c>
      <c r="E42" s="4" t="s">
        <v>17</v>
      </c>
      <c r="F42" s="5">
        <v>697200</v>
      </c>
    </row>
    <row r="43" spans="1:6" x14ac:dyDescent="0.25">
      <c r="A43" s="2">
        <v>42</v>
      </c>
      <c r="B43" s="2" t="s">
        <v>239</v>
      </c>
      <c r="C43" s="2" t="s">
        <v>372</v>
      </c>
      <c r="D43" s="2" t="s">
        <v>373</v>
      </c>
      <c r="E43" s="2" t="s">
        <v>17</v>
      </c>
      <c r="F43" s="3">
        <v>754000</v>
      </c>
    </row>
    <row r="44" spans="1:6" x14ac:dyDescent="0.25">
      <c r="A44" s="2">
        <v>43</v>
      </c>
      <c r="B44" s="4" t="s">
        <v>239</v>
      </c>
      <c r="C44" s="4" t="s">
        <v>378</v>
      </c>
      <c r="D44" s="4" t="s">
        <v>379</v>
      </c>
      <c r="E44" s="4" t="s">
        <v>17</v>
      </c>
      <c r="F44" s="5">
        <v>660000</v>
      </c>
    </row>
    <row r="45" spans="1:6" x14ac:dyDescent="0.25">
      <c r="A45" s="2">
        <v>44</v>
      </c>
      <c r="B45" s="4" t="s">
        <v>239</v>
      </c>
      <c r="C45" s="4" t="s">
        <v>382</v>
      </c>
      <c r="D45" s="4" t="s">
        <v>383</v>
      </c>
      <c r="E45" s="4" t="s">
        <v>17</v>
      </c>
      <c r="F45" s="5">
        <v>539700</v>
      </c>
    </row>
    <row r="46" spans="1:6" x14ac:dyDescent="0.25">
      <c r="A46" s="2">
        <v>45</v>
      </c>
      <c r="B46" s="2" t="s">
        <v>239</v>
      </c>
      <c r="C46" s="2" t="s">
        <v>384</v>
      </c>
      <c r="D46" s="2" t="s">
        <v>385</v>
      </c>
      <c r="E46" s="2" t="s">
        <v>17</v>
      </c>
      <c r="F46" s="3">
        <v>1098416</v>
      </c>
    </row>
    <row r="47" spans="1:6" x14ac:dyDescent="0.25">
      <c r="A47" s="2">
        <v>46</v>
      </c>
      <c r="B47" s="4" t="s">
        <v>239</v>
      </c>
      <c r="C47" s="4" t="s">
        <v>386</v>
      </c>
      <c r="D47" s="4" t="s">
        <v>387</v>
      </c>
      <c r="E47" s="4" t="s">
        <v>17</v>
      </c>
      <c r="F47" s="5">
        <v>930000</v>
      </c>
    </row>
    <row r="48" spans="1:6" x14ac:dyDescent="0.25">
      <c r="A48" s="2">
        <v>47</v>
      </c>
      <c r="B48" s="2" t="s">
        <v>239</v>
      </c>
      <c r="C48" s="2" t="s">
        <v>388</v>
      </c>
      <c r="D48" s="2" t="s">
        <v>389</v>
      </c>
      <c r="E48" s="2" t="s">
        <v>17</v>
      </c>
      <c r="F48" s="3">
        <v>500000</v>
      </c>
    </row>
    <row r="49" spans="1:6" x14ac:dyDescent="0.25">
      <c r="A49" s="2">
        <v>48</v>
      </c>
      <c r="B49" s="2" t="s">
        <v>239</v>
      </c>
      <c r="C49" s="2" t="s">
        <v>396</v>
      </c>
      <c r="D49" s="2" t="s">
        <v>397</v>
      </c>
      <c r="E49" s="2" t="s">
        <v>17</v>
      </c>
      <c r="F49" s="3">
        <v>1087938</v>
      </c>
    </row>
    <row r="50" spans="1:6" x14ac:dyDescent="0.25">
      <c r="A50" s="2">
        <v>49</v>
      </c>
      <c r="B50" s="4" t="s">
        <v>239</v>
      </c>
      <c r="C50" s="4" t="s">
        <v>406</v>
      </c>
      <c r="D50" s="4" t="s">
        <v>407</v>
      </c>
      <c r="E50" s="4" t="s">
        <v>17</v>
      </c>
      <c r="F50" s="5">
        <v>840000</v>
      </c>
    </row>
    <row r="51" spans="1:6" x14ac:dyDescent="0.25">
      <c r="A51" s="2">
        <v>50</v>
      </c>
      <c r="B51" s="4" t="s">
        <v>468</v>
      </c>
      <c r="C51" s="4" t="s">
        <v>471</v>
      </c>
      <c r="D51" s="4" t="s">
        <v>470</v>
      </c>
      <c r="E51" s="4" t="s">
        <v>17</v>
      </c>
      <c r="F51" s="5">
        <v>200000</v>
      </c>
    </row>
    <row r="52" spans="1:6" x14ac:dyDescent="0.25">
      <c r="A52" s="2">
        <v>51</v>
      </c>
      <c r="B52" s="2" t="s">
        <v>468</v>
      </c>
      <c r="C52" s="2" t="s">
        <v>474</v>
      </c>
      <c r="D52" s="2" t="s">
        <v>470</v>
      </c>
      <c r="E52" s="2" t="s">
        <v>17</v>
      </c>
      <c r="F52" s="3">
        <v>200000</v>
      </c>
    </row>
    <row r="53" spans="1:6" x14ac:dyDescent="0.25">
      <c r="A53" s="2">
        <v>52</v>
      </c>
      <c r="B53" s="4" t="s">
        <v>468</v>
      </c>
      <c r="C53" s="4" t="s">
        <v>477</v>
      </c>
      <c r="D53" s="4" t="s">
        <v>470</v>
      </c>
      <c r="E53" s="4" t="s">
        <v>17</v>
      </c>
      <c r="F53" s="5">
        <v>200000</v>
      </c>
    </row>
    <row r="54" spans="1:6" x14ac:dyDescent="0.25">
      <c r="A54" s="2">
        <v>53</v>
      </c>
      <c r="B54" s="4" t="s">
        <v>468</v>
      </c>
      <c r="C54" s="4" t="s">
        <v>483</v>
      </c>
      <c r="D54" s="4" t="s">
        <v>470</v>
      </c>
      <c r="E54" s="4" t="s">
        <v>17</v>
      </c>
      <c r="F54" s="5">
        <v>200000</v>
      </c>
    </row>
    <row r="55" spans="1:6" x14ac:dyDescent="0.25">
      <c r="A55" s="2">
        <v>54</v>
      </c>
      <c r="B55" s="2" t="s">
        <v>468</v>
      </c>
      <c r="C55" s="2" t="s">
        <v>484</v>
      </c>
      <c r="D55" s="2" t="s">
        <v>470</v>
      </c>
      <c r="E55" s="2" t="s">
        <v>17</v>
      </c>
      <c r="F55" s="3">
        <v>200000</v>
      </c>
    </row>
    <row r="56" spans="1:6" x14ac:dyDescent="0.25">
      <c r="F56" s="6">
        <f>SUM(F2:F55)</f>
        <v>43754267.259999998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F57" sqref="F57"/>
    </sheetView>
  </sheetViews>
  <sheetFormatPr defaultRowHeight="15" x14ac:dyDescent="0.25"/>
  <cols>
    <col min="2" max="2" width="32.5703125" bestFit="1" customWidth="1"/>
    <col min="3" max="3" width="15.5703125" bestFit="1" customWidth="1"/>
    <col min="4" max="4" width="19.42578125" customWidth="1"/>
    <col min="5" max="5" width="29" customWidth="1"/>
    <col min="6" max="6" width="12.7109375" bestFit="1" customWidth="1"/>
  </cols>
  <sheetData>
    <row r="1" spans="1:6" x14ac:dyDescent="0.25">
      <c r="A1" s="1" t="s">
        <v>0</v>
      </c>
      <c r="B1" s="1" t="s">
        <v>1</v>
      </c>
      <c r="C1" s="1" t="s">
        <v>2</v>
      </c>
      <c r="D1" s="1" t="s">
        <v>3</v>
      </c>
      <c r="E1" s="1" t="s">
        <v>4</v>
      </c>
      <c r="F1" s="1" t="s">
        <v>5</v>
      </c>
    </row>
    <row r="2" spans="1:6" x14ac:dyDescent="0.25">
      <c r="A2" s="2">
        <v>1</v>
      </c>
      <c r="B2" s="2" t="s">
        <v>6</v>
      </c>
      <c r="C2" s="2" t="s">
        <v>12</v>
      </c>
      <c r="D2" s="2" t="s">
        <v>13</v>
      </c>
      <c r="E2" s="2" t="s">
        <v>14</v>
      </c>
      <c r="F2" s="3">
        <v>1200000</v>
      </c>
    </row>
    <row r="3" spans="1:6" x14ac:dyDescent="0.25">
      <c r="A3" s="2">
        <v>2</v>
      </c>
      <c r="B3" s="2" t="s">
        <v>6</v>
      </c>
      <c r="C3" s="2" t="s">
        <v>32</v>
      </c>
      <c r="D3" s="2" t="s">
        <v>33</v>
      </c>
      <c r="E3" s="2" t="s">
        <v>34</v>
      </c>
      <c r="F3" s="3">
        <v>1194600</v>
      </c>
    </row>
    <row r="4" spans="1:6" x14ac:dyDescent="0.25">
      <c r="A4" s="4">
        <v>3</v>
      </c>
      <c r="B4" s="4" t="s">
        <v>6</v>
      </c>
      <c r="C4" s="4" t="s">
        <v>35</v>
      </c>
      <c r="D4" s="4" t="s">
        <v>36</v>
      </c>
      <c r="E4" s="4" t="s">
        <v>37</v>
      </c>
      <c r="F4" s="5">
        <v>444800</v>
      </c>
    </row>
    <row r="5" spans="1:6" x14ac:dyDescent="0.25">
      <c r="A5" s="4">
        <v>4</v>
      </c>
      <c r="B5" s="2" t="s">
        <v>6</v>
      </c>
      <c r="C5" s="2" t="s">
        <v>38</v>
      </c>
      <c r="D5" s="2" t="s">
        <v>39</v>
      </c>
      <c r="E5" s="2" t="s">
        <v>40</v>
      </c>
      <c r="F5" s="3">
        <v>1100680</v>
      </c>
    </row>
    <row r="6" spans="1:6" x14ac:dyDescent="0.25">
      <c r="A6" s="4">
        <v>5</v>
      </c>
      <c r="B6" s="2" t="s">
        <v>6</v>
      </c>
      <c r="C6" s="2" t="s">
        <v>51</v>
      </c>
      <c r="D6" s="2" t="s">
        <v>52</v>
      </c>
      <c r="E6" s="2" t="s">
        <v>53</v>
      </c>
      <c r="F6" s="3">
        <v>1151692</v>
      </c>
    </row>
    <row r="7" spans="1:6" x14ac:dyDescent="0.25">
      <c r="A7" s="4">
        <v>6</v>
      </c>
      <c r="B7" s="4" t="s">
        <v>6</v>
      </c>
      <c r="C7" s="4" t="s">
        <v>54</v>
      </c>
      <c r="D7" s="4" t="s">
        <v>55</v>
      </c>
      <c r="E7" s="4" t="s">
        <v>37</v>
      </c>
      <c r="F7" s="5">
        <v>930000</v>
      </c>
    </row>
    <row r="8" spans="1:6" x14ac:dyDescent="0.25">
      <c r="A8" s="4">
        <v>7</v>
      </c>
      <c r="B8" s="4" t="s">
        <v>6</v>
      </c>
      <c r="C8" s="4" t="s">
        <v>90</v>
      </c>
      <c r="D8" s="4" t="s">
        <v>91</v>
      </c>
      <c r="E8" s="4" t="s">
        <v>92</v>
      </c>
      <c r="F8" s="5">
        <v>630000</v>
      </c>
    </row>
    <row r="9" spans="1:6" x14ac:dyDescent="0.25">
      <c r="A9" s="4">
        <v>8</v>
      </c>
      <c r="B9" s="2" t="s">
        <v>6</v>
      </c>
      <c r="C9" s="2" t="s">
        <v>101</v>
      </c>
      <c r="D9" s="2" t="s">
        <v>102</v>
      </c>
      <c r="E9" s="2" t="s">
        <v>103</v>
      </c>
      <c r="F9" s="3">
        <v>783800</v>
      </c>
    </row>
    <row r="10" spans="1:6" x14ac:dyDescent="0.25">
      <c r="A10" s="4">
        <v>9</v>
      </c>
      <c r="B10" s="2" t="s">
        <v>6</v>
      </c>
      <c r="C10" s="2" t="s">
        <v>122</v>
      </c>
      <c r="D10" s="2" t="s">
        <v>123</v>
      </c>
      <c r="E10" s="2" t="s">
        <v>53</v>
      </c>
      <c r="F10" s="3">
        <v>1180000</v>
      </c>
    </row>
    <row r="11" spans="1:6" x14ac:dyDescent="0.25">
      <c r="A11" s="4">
        <v>10</v>
      </c>
      <c r="B11" s="2" t="s">
        <v>6</v>
      </c>
      <c r="C11" s="2" t="s">
        <v>130</v>
      </c>
      <c r="D11" s="2" t="s">
        <v>131</v>
      </c>
      <c r="E11" s="2" t="s">
        <v>92</v>
      </c>
      <c r="F11" s="3">
        <v>1129990</v>
      </c>
    </row>
    <row r="12" spans="1:6" x14ac:dyDescent="0.25">
      <c r="A12" s="4">
        <v>11</v>
      </c>
      <c r="B12" s="4" t="s">
        <v>6</v>
      </c>
      <c r="C12" s="4" t="s">
        <v>154</v>
      </c>
      <c r="D12" s="4" t="s">
        <v>155</v>
      </c>
      <c r="E12" s="4" t="s">
        <v>156</v>
      </c>
      <c r="F12" s="5">
        <v>1200000</v>
      </c>
    </row>
    <row r="13" spans="1:6" x14ac:dyDescent="0.25">
      <c r="A13" s="4">
        <v>12</v>
      </c>
      <c r="B13" s="2" t="s">
        <v>6</v>
      </c>
      <c r="C13" s="2" t="s">
        <v>177</v>
      </c>
      <c r="D13" s="2" t="s">
        <v>178</v>
      </c>
      <c r="E13" s="2" t="s">
        <v>37</v>
      </c>
      <c r="F13" s="3">
        <v>450005</v>
      </c>
    </row>
    <row r="14" spans="1:6" x14ac:dyDescent="0.25">
      <c r="A14" s="4">
        <v>13</v>
      </c>
      <c r="B14" s="4" t="s">
        <v>6</v>
      </c>
      <c r="C14" s="4" t="s">
        <v>183</v>
      </c>
      <c r="D14" s="4" t="s">
        <v>184</v>
      </c>
      <c r="E14" s="4" t="s">
        <v>40</v>
      </c>
      <c r="F14" s="5">
        <v>544000</v>
      </c>
    </row>
    <row r="15" spans="1:6" x14ac:dyDescent="0.25">
      <c r="A15" s="4">
        <v>14</v>
      </c>
      <c r="B15" s="4" t="s">
        <v>6</v>
      </c>
      <c r="C15" s="4" t="s">
        <v>199</v>
      </c>
      <c r="D15" s="4" t="s">
        <v>200</v>
      </c>
      <c r="E15" s="4" t="s">
        <v>53</v>
      </c>
      <c r="F15" s="5">
        <v>949000</v>
      </c>
    </row>
    <row r="16" spans="1:6" x14ac:dyDescent="0.25">
      <c r="A16" s="4">
        <v>15</v>
      </c>
      <c r="B16" s="2" t="s">
        <v>6</v>
      </c>
      <c r="C16" s="2" t="s">
        <v>217</v>
      </c>
      <c r="D16" s="2" t="s">
        <v>218</v>
      </c>
      <c r="E16" s="2" t="s">
        <v>14</v>
      </c>
      <c r="F16" s="3">
        <v>870000</v>
      </c>
    </row>
    <row r="17" spans="1:6" x14ac:dyDescent="0.25">
      <c r="A17" s="4">
        <v>16</v>
      </c>
      <c r="B17" s="4" t="s">
        <v>6</v>
      </c>
      <c r="C17" s="4" t="s">
        <v>223</v>
      </c>
      <c r="D17" s="4" t="s">
        <v>224</v>
      </c>
      <c r="E17" s="4" t="s">
        <v>92</v>
      </c>
      <c r="F17" s="5">
        <v>950000</v>
      </c>
    </row>
    <row r="18" spans="1:6" x14ac:dyDescent="0.25">
      <c r="A18" s="4">
        <v>17</v>
      </c>
      <c r="B18" s="4" t="s">
        <v>6</v>
      </c>
      <c r="C18" s="4" t="s">
        <v>227</v>
      </c>
      <c r="D18" s="4" t="s">
        <v>228</v>
      </c>
      <c r="E18" s="4" t="s">
        <v>37</v>
      </c>
      <c r="F18" s="5">
        <v>482000</v>
      </c>
    </row>
    <row r="19" spans="1:6" x14ac:dyDescent="0.25">
      <c r="A19" s="4">
        <v>18</v>
      </c>
      <c r="B19" s="4" t="s">
        <v>239</v>
      </c>
      <c r="C19" s="4" t="s">
        <v>246</v>
      </c>
      <c r="D19" s="4" t="s">
        <v>247</v>
      </c>
      <c r="E19" s="4" t="s">
        <v>37</v>
      </c>
      <c r="F19" s="5">
        <v>820000</v>
      </c>
    </row>
    <row r="20" spans="1:6" x14ac:dyDescent="0.25">
      <c r="A20" s="4">
        <v>19</v>
      </c>
      <c r="B20" s="2" t="s">
        <v>239</v>
      </c>
      <c r="C20" s="2" t="s">
        <v>256</v>
      </c>
      <c r="D20" s="2" t="s">
        <v>257</v>
      </c>
      <c r="E20" s="2" t="s">
        <v>92</v>
      </c>
      <c r="F20" s="3">
        <v>635800</v>
      </c>
    </row>
    <row r="21" spans="1:6" x14ac:dyDescent="0.25">
      <c r="A21" s="4">
        <v>20</v>
      </c>
      <c r="B21" s="2" t="s">
        <v>239</v>
      </c>
      <c r="C21" s="2" t="s">
        <v>264</v>
      </c>
      <c r="D21" s="2" t="s">
        <v>265</v>
      </c>
      <c r="E21" s="2" t="s">
        <v>92</v>
      </c>
      <c r="F21" s="3">
        <v>690000</v>
      </c>
    </row>
    <row r="22" spans="1:6" x14ac:dyDescent="0.25">
      <c r="A22" s="4">
        <v>21</v>
      </c>
      <c r="B22" s="4" t="s">
        <v>239</v>
      </c>
      <c r="C22" s="4" t="s">
        <v>282</v>
      </c>
      <c r="D22" s="4" t="s">
        <v>283</v>
      </c>
      <c r="E22" s="4" t="s">
        <v>53</v>
      </c>
      <c r="F22" s="5">
        <v>1102205.25</v>
      </c>
    </row>
    <row r="23" spans="1:6" x14ac:dyDescent="0.25">
      <c r="A23" s="4">
        <v>22</v>
      </c>
      <c r="B23" s="2" t="s">
        <v>239</v>
      </c>
      <c r="C23" s="2" t="s">
        <v>284</v>
      </c>
      <c r="D23" s="2" t="s">
        <v>285</v>
      </c>
      <c r="E23" s="2" t="s">
        <v>37</v>
      </c>
      <c r="F23" s="3">
        <v>419000</v>
      </c>
    </row>
    <row r="24" spans="1:6" x14ac:dyDescent="0.25">
      <c r="A24" s="4">
        <v>23</v>
      </c>
      <c r="B24" s="4" t="s">
        <v>239</v>
      </c>
      <c r="C24" s="4" t="s">
        <v>302</v>
      </c>
      <c r="D24" s="4" t="s">
        <v>303</v>
      </c>
      <c r="E24" s="4" t="s">
        <v>103</v>
      </c>
      <c r="F24" s="5">
        <v>604814.80000000005</v>
      </c>
    </row>
    <row r="25" spans="1:6" x14ac:dyDescent="0.25">
      <c r="A25" s="4">
        <v>24</v>
      </c>
      <c r="B25" s="2" t="s">
        <v>239</v>
      </c>
      <c r="C25" s="2" t="s">
        <v>320</v>
      </c>
      <c r="D25" s="2" t="s">
        <v>321</v>
      </c>
      <c r="E25" s="2" t="s">
        <v>92</v>
      </c>
      <c r="F25" s="3">
        <v>1165000</v>
      </c>
    </row>
    <row r="26" spans="1:6" x14ac:dyDescent="0.25">
      <c r="A26" s="4">
        <v>25</v>
      </c>
      <c r="B26" s="2" t="s">
        <v>239</v>
      </c>
      <c r="C26" s="2" t="s">
        <v>336</v>
      </c>
      <c r="D26" s="2" t="s">
        <v>337</v>
      </c>
      <c r="E26" s="2" t="s">
        <v>103</v>
      </c>
      <c r="F26" s="3">
        <v>1090000</v>
      </c>
    </row>
    <row r="27" spans="1:6" x14ac:dyDescent="0.25">
      <c r="A27" s="4">
        <v>26</v>
      </c>
      <c r="B27" s="4" t="s">
        <v>239</v>
      </c>
      <c r="C27" s="4" t="s">
        <v>338</v>
      </c>
      <c r="D27" s="4" t="s">
        <v>339</v>
      </c>
      <c r="E27" s="4" t="s">
        <v>53</v>
      </c>
      <c r="F27" s="5">
        <v>579500</v>
      </c>
    </row>
    <row r="28" spans="1:6" x14ac:dyDescent="0.25">
      <c r="A28" s="4">
        <v>27</v>
      </c>
      <c r="B28" s="2" t="s">
        <v>239</v>
      </c>
      <c r="C28" s="2" t="s">
        <v>348</v>
      </c>
      <c r="D28" s="2" t="s">
        <v>349</v>
      </c>
      <c r="E28" s="2" t="s">
        <v>14</v>
      </c>
      <c r="F28" s="3">
        <v>577700</v>
      </c>
    </row>
    <row r="29" spans="1:6" x14ac:dyDescent="0.25">
      <c r="A29" s="4">
        <v>28</v>
      </c>
      <c r="B29" s="4" t="s">
        <v>239</v>
      </c>
      <c r="C29" s="4" t="s">
        <v>358</v>
      </c>
      <c r="D29" s="4" t="s">
        <v>359</v>
      </c>
      <c r="E29" s="4" t="s">
        <v>14</v>
      </c>
      <c r="F29" s="5">
        <v>1006000</v>
      </c>
    </row>
    <row r="30" spans="1:6" x14ac:dyDescent="0.25">
      <c r="A30" s="4">
        <v>29</v>
      </c>
      <c r="B30" s="2" t="s">
        <v>239</v>
      </c>
      <c r="C30" s="2" t="s">
        <v>364</v>
      </c>
      <c r="D30" s="2" t="s">
        <v>365</v>
      </c>
      <c r="E30" s="2" t="s">
        <v>37</v>
      </c>
      <c r="F30" s="3">
        <v>900000</v>
      </c>
    </row>
    <row r="31" spans="1:6" x14ac:dyDescent="0.25">
      <c r="A31" s="4">
        <v>30</v>
      </c>
      <c r="B31" s="2" t="s">
        <v>239</v>
      </c>
      <c r="C31" s="2" t="s">
        <v>368</v>
      </c>
      <c r="D31" s="2" t="s">
        <v>369</v>
      </c>
      <c r="E31" s="2" t="s">
        <v>53</v>
      </c>
      <c r="F31" s="3">
        <v>579500</v>
      </c>
    </row>
    <row r="32" spans="1:6" x14ac:dyDescent="0.25">
      <c r="A32" s="4">
        <v>31</v>
      </c>
      <c r="B32" s="2" t="s">
        <v>239</v>
      </c>
      <c r="C32" s="2" t="s">
        <v>380</v>
      </c>
      <c r="D32" s="2" t="s">
        <v>381</v>
      </c>
      <c r="E32" s="2" t="s">
        <v>53</v>
      </c>
      <c r="F32" s="3">
        <v>576200</v>
      </c>
    </row>
    <row r="33" spans="1:6" x14ac:dyDescent="0.25">
      <c r="A33" s="4">
        <v>32</v>
      </c>
      <c r="B33" s="2" t="s">
        <v>239</v>
      </c>
      <c r="C33" s="2" t="s">
        <v>392</v>
      </c>
      <c r="D33" s="2" t="s">
        <v>393</v>
      </c>
      <c r="E33" s="2" t="s">
        <v>53</v>
      </c>
      <c r="F33" s="3">
        <v>1200000</v>
      </c>
    </row>
    <row r="34" spans="1:6" x14ac:dyDescent="0.25">
      <c r="A34" s="4">
        <v>33</v>
      </c>
      <c r="B34" s="4" t="s">
        <v>239</v>
      </c>
      <c r="C34" s="4" t="s">
        <v>394</v>
      </c>
      <c r="D34" s="4" t="s">
        <v>395</v>
      </c>
      <c r="E34" s="4" t="s">
        <v>103</v>
      </c>
      <c r="F34" s="5">
        <v>1090000</v>
      </c>
    </row>
    <row r="35" spans="1:6" x14ac:dyDescent="0.25">
      <c r="A35" s="4">
        <v>34</v>
      </c>
      <c r="B35" s="4" t="s">
        <v>239</v>
      </c>
      <c r="C35" s="4" t="s">
        <v>402</v>
      </c>
      <c r="D35" s="4" t="s">
        <v>403</v>
      </c>
      <c r="E35" s="4" t="s">
        <v>103</v>
      </c>
      <c r="F35" s="5">
        <v>1180000</v>
      </c>
    </row>
    <row r="36" spans="1:6" x14ac:dyDescent="0.25">
      <c r="A36" s="4">
        <v>35</v>
      </c>
      <c r="B36" s="4" t="s">
        <v>420</v>
      </c>
      <c r="C36" s="4" t="s">
        <v>421</v>
      </c>
      <c r="D36" s="4" t="s">
        <v>422</v>
      </c>
      <c r="E36" s="4" t="s">
        <v>34</v>
      </c>
      <c r="F36" s="5">
        <v>1160500</v>
      </c>
    </row>
    <row r="37" spans="1:6" x14ac:dyDescent="0.25">
      <c r="A37" s="4">
        <v>36</v>
      </c>
      <c r="B37" s="2" t="s">
        <v>420</v>
      </c>
      <c r="C37" s="2" t="s">
        <v>423</v>
      </c>
      <c r="D37" s="2" t="s">
        <v>424</v>
      </c>
      <c r="E37" s="2" t="s">
        <v>425</v>
      </c>
      <c r="F37" s="3">
        <v>1180710</v>
      </c>
    </row>
    <row r="38" spans="1:6" x14ac:dyDescent="0.25">
      <c r="A38" s="4">
        <v>37</v>
      </c>
      <c r="B38" s="4" t="s">
        <v>420</v>
      </c>
      <c r="C38" s="4" t="s">
        <v>426</v>
      </c>
      <c r="D38" s="4" t="s">
        <v>427</v>
      </c>
      <c r="E38" s="4" t="s">
        <v>428</v>
      </c>
      <c r="F38" s="5">
        <v>1194369.08</v>
      </c>
    </row>
    <row r="39" spans="1:6" x14ac:dyDescent="0.25">
      <c r="A39" s="4">
        <v>38</v>
      </c>
      <c r="B39" s="2" t="s">
        <v>420</v>
      </c>
      <c r="C39" s="2" t="s">
        <v>429</v>
      </c>
      <c r="D39" s="2" t="s">
        <v>430</v>
      </c>
      <c r="E39" s="2" t="s">
        <v>425</v>
      </c>
      <c r="F39" s="3">
        <v>1062074</v>
      </c>
    </row>
    <row r="40" spans="1:6" x14ac:dyDescent="0.25">
      <c r="A40" s="4">
        <v>39</v>
      </c>
      <c r="B40" s="4" t="s">
        <v>420</v>
      </c>
      <c r="C40" s="4" t="s">
        <v>431</v>
      </c>
      <c r="D40" s="4" t="s">
        <v>432</v>
      </c>
      <c r="E40" s="4" t="s">
        <v>428</v>
      </c>
      <c r="F40" s="5">
        <v>533000</v>
      </c>
    </row>
    <row r="41" spans="1:6" x14ac:dyDescent="0.25">
      <c r="A41" s="4">
        <v>40</v>
      </c>
      <c r="B41" s="2" t="s">
        <v>420</v>
      </c>
      <c r="C41" s="2" t="s">
        <v>433</v>
      </c>
      <c r="D41" s="2" t="s">
        <v>434</v>
      </c>
      <c r="E41" s="2" t="s">
        <v>34</v>
      </c>
      <c r="F41" s="3">
        <v>788000</v>
      </c>
    </row>
    <row r="42" spans="1:6" x14ac:dyDescent="0.25">
      <c r="A42" s="4">
        <v>41</v>
      </c>
      <c r="B42" s="4" t="s">
        <v>420</v>
      </c>
      <c r="C42" s="4" t="s">
        <v>435</v>
      </c>
      <c r="D42" s="4" t="s">
        <v>436</v>
      </c>
      <c r="E42" s="4" t="s">
        <v>437</v>
      </c>
      <c r="F42" s="5">
        <v>745664.31</v>
      </c>
    </row>
    <row r="43" spans="1:6" x14ac:dyDescent="0.25">
      <c r="A43" s="4">
        <v>42</v>
      </c>
      <c r="B43" s="2" t="s">
        <v>420</v>
      </c>
      <c r="C43" s="2" t="s">
        <v>438</v>
      </c>
      <c r="D43" s="2" t="s">
        <v>439</v>
      </c>
      <c r="E43" s="2" t="s">
        <v>156</v>
      </c>
      <c r="F43" s="3">
        <v>559650</v>
      </c>
    </row>
    <row r="44" spans="1:6" x14ac:dyDescent="0.25">
      <c r="A44" s="4">
        <v>43</v>
      </c>
      <c r="B44" s="4" t="s">
        <v>420</v>
      </c>
      <c r="C44" s="4" t="s">
        <v>440</v>
      </c>
      <c r="D44" s="4" t="s">
        <v>441</v>
      </c>
      <c r="E44" s="4" t="s">
        <v>442</v>
      </c>
      <c r="F44" s="5">
        <v>700000</v>
      </c>
    </row>
    <row r="45" spans="1:6" x14ac:dyDescent="0.25">
      <c r="A45" s="4">
        <v>44</v>
      </c>
      <c r="B45" s="2" t="s">
        <v>420</v>
      </c>
      <c r="C45" s="2" t="s">
        <v>443</v>
      </c>
      <c r="D45" s="2" t="s">
        <v>444</v>
      </c>
      <c r="E45" s="2" t="s">
        <v>34</v>
      </c>
      <c r="F45" s="3">
        <v>780000</v>
      </c>
    </row>
    <row r="46" spans="1:6" x14ac:dyDescent="0.25">
      <c r="A46" s="4">
        <v>45</v>
      </c>
      <c r="B46" s="4" t="s">
        <v>420</v>
      </c>
      <c r="C46" s="4" t="s">
        <v>445</v>
      </c>
      <c r="D46" s="4" t="s">
        <v>446</v>
      </c>
      <c r="E46" s="4" t="s">
        <v>447</v>
      </c>
      <c r="F46" s="5">
        <v>922069</v>
      </c>
    </row>
    <row r="47" spans="1:6" x14ac:dyDescent="0.25">
      <c r="A47" s="4">
        <v>46</v>
      </c>
      <c r="B47" s="2" t="s">
        <v>420</v>
      </c>
      <c r="C47" s="2" t="s">
        <v>448</v>
      </c>
      <c r="D47" s="2" t="s">
        <v>449</v>
      </c>
      <c r="E47" s="2" t="s">
        <v>34</v>
      </c>
      <c r="F47" s="3">
        <v>500000</v>
      </c>
    </row>
    <row r="48" spans="1:6" x14ac:dyDescent="0.25">
      <c r="A48" s="4">
        <v>47</v>
      </c>
      <c r="B48" s="4" t="s">
        <v>420</v>
      </c>
      <c r="C48" s="4" t="s">
        <v>450</v>
      </c>
      <c r="D48" s="4" t="s">
        <v>451</v>
      </c>
      <c r="E48" s="4" t="s">
        <v>442</v>
      </c>
      <c r="F48" s="5">
        <v>960000</v>
      </c>
    </row>
    <row r="49" spans="1:6" x14ac:dyDescent="0.25">
      <c r="A49" s="4">
        <v>48</v>
      </c>
      <c r="B49" s="2" t="s">
        <v>420</v>
      </c>
      <c r="C49" s="2" t="s">
        <v>452</v>
      </c>
      <c r="D49" s="2" t="s">
        <v>453</v>
      </c>
      <c r="E49" s="2" t="s">
        <v>34</v>
      </c>
      <c r="F49" s="3">
        <v>1170530</v>
      </c>
    </row>
    <row r="50" spans="1:6" x14ac:dyDescent="0.25">
      <c r="A50" s="4">
        <v>49</v>
      </c>
      <c r="B50" s="4" t="s">
        <v>420</v>
      </c>
      <c r="C50" s="4" t="s">
        <v>454</v>
      </c>
      <c r="D50" s="4" t="s">
        <v>455</v>
      </c>
      <c r="E50" s="4" t="s">
        <v>456</v>
      </c>
      <c r="F50" s="5">
        <v>1165000</v>
      </c>
    </row>
    <row r="51" spans="1:6" x14ac:dyDescent="0.25">
      <c r="A51" s="4">
        <v>50</v>
      </c>
      <c r="B51" s="2" t="s">
        <v>420</v>
      </c>
      <c r="C51" s="2" t="s">
        <v>457</v>
      </c>
      <c r="D51" s="2" t="s">
        <v>458</v>
      </c>
      <c r="E51" s="2" t="s">
        <v>14</v>
      </c>
      <c r="F51" s="3">
        <v>649144</v>
      </c>
    </row>
    <row r="52" spans="1:6" x14ac:dyDescent="0.25">
      <c r="A52" s="4">
        <v>51</v>
      </c>
      <c r="B52" s="4" t="s">
        <v>420</v>
      </c>
      <c r="C52" s="4" t="s">
        <v>459</v>
      </c>
      <c r="D52" s="4" t="s">
        <v>460</v>
      </c>
      <c r="E52" s="4" t="s">
        <v>447</v>
      </c>
      <c r="F52" s="5">
        <v>1200000</v>
      </c>
    </row>
    <row r="53" spans="1:6" x14ac:dyDescent="0.25">
      <c r="A53" s="4">
        <v>52</v>
      </c>
      <c r="B53" s="2" t="s">
        <v>420</v>
      </c>
      <c r="C53" s="2" t="s">
        <v>461</v>
      </c>
      <c r="D53" s="2" t="s">
        <v>462</v>
      </c>
      <c r="E53" s="2" t="s">
        <v>463</v>
      </c>
      <c r="F53" s="3">
        <v>647000</v>
      </c>
    </row>
    <row r="54" spans="1:6" x14ac:dyDescent="0.25">
      <c r="A54" s="4">
        <v>53</v>
      </c>
      <c r="B54" s="4" t="s">
        <v>420</v>
      </c>
      <c r="C54" s="4" t="s">
        <v>464</v>
      </c>
      <c r="D54" s="4" t="s">
        <v>465</v>
      </c>
      <c r="E54" s="4" t="s">
        <v>442</v>
      </c>
      <c r="F54" s="5">
        <v>1165750</v>
      </c>
    </row>
    <row r="55" spans="1:6" x14ac:dyDescent="0.25">
      <c r="A55" s="4">
        <v>54</v>
      </c>
      <c r="B55" s="2" t="s">
        <v>420</v>
      </c>
      <c r="C55" s="2" t="s">
        <v>466</v>
      </c>
      <c r="D55" s="2" t="s">
        <v>467</v>
      </c>
      <c r="E55" s="2" t="s">
        <v>425</v>
      </c>
      <c r="F55" s="3">
        <v>706000</v>
      </c>
    </row>
    <row r="56" spans="1:6" x14ac:dyDescent="0.25">
      <c r="F56" s="6">
        <f>SUM(F2:F55)</f>
        <v>47195747.440000005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SCHEMA RIASSUNTIVO</vt:lpstr>
      <vt:lpstr>Calabria</vt:lpstr>
      <vt:lpstr>Campania</vt:lpstr>
      <vt:lpstr>Puglia</vt:lpstr>
      <vt:lpstr>Sicilia</vt:lpstr>
      <vt:lpstr>Multi-regione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Serino Andrea</dc:creator>
  <cp:lastModifiedBy>Fabiana Zeppieri</cp:lastModifiedBy>
  <dcterms:created xsi:type="dcterms:W3CDTF">2013-05-10T16:42:30Z</dcterms:created>
  <dcterms:modified xsi:type="dcterms:W3CDTF">2013-05-13T08:39:06Z</dcterms:modified>
</cp:coreProperties>
</file>